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DTT\Technique\Tvx-Projet\03 - Accords cadres-opérations-forum\7_Accord-cadre EST 2026-2030\Docs finalisés\BPU\"/>
    </mc:Choice>
  </mc:AlternateContent>
  <bookViews>
    <workbookView xWindow="0" yWindow="0" windowWidth="28800" windowHeight="13020"/>
  </bookViews>
  <sheets>
    <sheet name="Lot 501 PLOMB" sheetId="1" r:id="rId1"/>
  </sheets>
  <definedNames>
    <definedName name="_xlnm._FilterDatabase" localSheetId="0" hidden="1">'Lot 501 PLOMB'!$B$6:$G$389</definedName>
    <definedName name="_xlnm.Print_Area" localSheetId="0">'Lot 501 PLOMB'!$A$1:$F$389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49" i="1" l="1"/>
  <c r="B343" i="1"/>
  <c r="B322" i="1"/>
  <c r="B296" i="1"/>
  <c r="B291" i="1"/>
  <c r="B283" i="1"/>
  <c r="B276" i="1"/>
  <c r="B270" i="1"/>
  <c r="B259" i="1"/>
  <c r="B253" i="1"/>
  <c r="B244" i="1"/>
  <c r="B236" i="1"/>
  <c r="B231" i="1"/>
  <c r="B217" i="1"/>
  <c r="B211" i="1"/>
  <c r="B204" i="1"/>
  <c r="B192" i="1"/>
  <c r="B187" i="1"/>
  <c r="B181" i="1"/>
  <c r="B172" i="1"/>
  <c r="B165" i="1"/>
  <c r="B158" i="1"/>
  <c r="B147" i="1"/>
  <c r="B131" i="1"/>
  <c r="B124" i="1"/>
  <c r="B117" i="1"/>
  <c r="B114" i="1"/>
  <c r="B102" i="1"/>
  <c r="B96" i="1"/>
  <c r="B88" i="1"/>
  <c r="B75" i="1"/>
  <c r="B76" i="1"/>
  <c r="B77" i="1"/>
  <c r="B78" i="1"/>
  <c r="B79" i="1" s="1"/>
  <c r="B80" i="1" s="1"/>
  <c r="B81" i="1" s="1"/>
  <c r="B82" i="1" s="1"/>
  <c r="B83" i="1" s="1"/>
  <c r="B84" i="1" s="1"/>
  <c r="B85" i="1" s="1"/>
  <c r="B86" i="1" s="1"/>
  <c r="B74" i="1"/>
  <c r="B73" i="1"/>
  <c r="B89" i="1" l="1"/>
  <c r="B90" i="1" s="1"/>
  <c r="B91" i="1" s="1"/>
  <c r="B92" i="1" s="1"/>
  <c r="B93" i="1" s="1"/>
  <c r="B94" i="1" s="1"/>
  <c r="B97" i="1" s="1"/>
  <c r="B98" i="1" s="1"/>
  <c r="B99" i="1" s="1"/>
  <c r="B100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5" i="1" s="1"/>
  <c r="B118" i="1" s="1"/>
  <c r="B119" i="1" s="1"/>
  <c r="B120" i="1" s="1"/>
  <c r="B121" i="1" s="1"/>
  <c r="B122" i="1" s="1"/>
  <c r="B125" i="1" s="1"/>
  <c r="B126" i="1" s="1"/>
  <c r="B127" i="1" s="1"/>
  <c r="B128" i="1" s="1"/>
  <c r="B129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8" i="1" s="1"/>
  <c r="B149" i="1" s="1"/>
  <c r="B150" i="1" s="1"/>
  <c r="B151" i="1" s="1"/>
  <c r="B152" i="1" s="1"/>
  <c r="B153" i="1" s="1"/>
  <c r="B154" i="1" s="1"/>
  <c r="B159" i="1" s="1"/>
  <c r="B160" i="1" s="1"/>
  <c r="B161" i="1" s="1"/>
  <c r="B162" i="1" s="1"/>
  <c r="B166" i="1" s="1"/>
  <c r="B167" i="1" s="1"/>
  <c r="B168" i="1" s="1"/>
  <c r="B169" i="1" s="1"/>
  <c r="B170" i="1" s="1"/>
  <c r="B173" i="1" s="1"/>
  <c r="B174" i="1" s="1"/>
  <c r="B175" i="1" s="1"/>
  <c r="B176" i="1" s="1"/>
  <c r="B177" i="1" s="1"/>
  <c r="B178" i="1" s="1"/>
  <c r="B182" i="1" s="1"/>
  <c r="B183" i="1" s="1"/>
  <c r="B184" i="1" s="1"/>
  <c r="B185" i="1" s="1"/>
  <c r="B188" i="1" s="1"/>
  <c r="B189" i="1" s="1"/>
  <c r="B190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5" i="1" s="1"/>
  <c r="B206" i="1" s="1"/>
  <c r="B207" i="1" s="1"/>
  <c r="B208" i="1" s="1"/>
  <c r="B209" i="1" s="1"/>
  <c r="B212" i="1" s="1"/>
  <c r="B213" i="1" s="1"/>
  <c r="B214" i="1" s="1"/>
  <c r="B215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32" i="1" s="1"/>
  <c r="B233" i="1" s="1"/>
  <c r="B234" i="1" s="1"/>
  <c r="B237" i="1" s="1"/>
  <c r="B238" i="1" s="1"/>
  <c r="B239" i="1" s="1"/>
  <c r="B240" i="1" s="1"/>
  <c r="B241" i="1" s="1"/>
  <c r="B242" i="1" s="1"/>
  <c r="B245" i="1" s="1"/>
  <c r="B246" i="1" s="1"/>
  <c r="B247" i="1" s="1"/>
  <c r="B248" i="1" s="1"/>
  <c r="B249" i="1" s="1"/>
  <c r="B250" i="1" s="1"/>
  <c r="B251" i="1" s="1"/>
  <c r="B254" i="1" s="1"/>
  <c r="B255" i="1" s="1"/>
  <c r="B256" i="1" s="1"/>
  <c r="B260" i="1" s="1"/>
  <c r="B261" i="1" s="1"/>
  <c r="B262" i="1" s="1"/>
  <c r="B263" i="1" s="1"/>
  <c r="B264" i="1" s="1"/>
  <c r="B265" i="1" s="1"/>
  <c r="B266" i="1" s="1"/>
  <c r="B267" i="1" s="1"/>
  <c r="B268" i="1" s="1"/>
  <c r="B271" i="1" s="1"/>
  <c r="B272" i="1" s="1"/>
  <c r="B273" i="1" s="1"/>
  <c r="B274" i="1" s="1"/>
  <c r="B277" i="1" s="1"/>
  <c r="B278" i="1" s="1"/>
  <c r="B279" i="1" s="1"/>
  <c r="B280" i="1" s="1"/>
  <c r="B281" i="1" s="1"/>
  <c r="B284" i="1" s="1"/>
  <c r="B285" i="1" s="1"/>
  <c r="B286" i="1" s="1"/>
  <c r="B287" i="1" s="1"/>
  <c r="B288" i="1" s="1"/>
  <c r="B289" i="1" s="1"/>
  <c r="B292" i="1" s="1"/>
  <c r="B293" i="1" s="1"/>
  <c r="B294" i="1" s="1"/>
  <c r="B297" i="1" s="1"/>
  <c r="B298" i="1" s="1"/>
  <c r="G385" i="1"/>
  <c r="G384" i="1"/>
  <c r="G382" i="1"/>
  <c r="G381" i="1"/>
  <c r="G380" i="1"/>
  <c r="G377" i="1"/>
  <c r="G376" i="1"/>
  <c r="G375" i="1"/>
  <c r="G374" i="1"/>
  <c r="G373" i="1"/>
  <c r="G372" i="1"/>
  <c r="G371" i="1"/>
  <c r="G369" i="1"/>
  <c r="G368" i="1"/>
  <c r="G367" i="1"/>
  <c r="G366" i="1"/>
  <c r="G364" i="1"/>
  <c r="G363" i="1"/>
  <c r="G360" i="1"/>
  <c r="G359" i="1"/>
  <c r="G358" i="1"/>
  <c r="G357" i="1"/>
  <c r="G356" i="1"/>
  <c r="G354" i="1"/>
  <c r="G353" i="1"/>
  <c r="G352" i="1"/>
  <c r="G351" i="1"/>
  <c r="G350" i="1"/>
  <c r="G349" i="1"/>
  <c r="G347" i="1"/>
  <c r="G346" i="1"/>
  <c r="G345" i="1"/>
  <c r="G344" i="1"/>
  <c r="G343" i="1"/>
  <c r="G341" i="1"/>
  <c r="G340" i="1"/>
  <c r="G339" i="1"/>
  <c r="G338" i="1"/>
  <c r="G337" i="1"/>
  <c r="G336" i="1"/>
  <c r="G335" i="1"/>
  <c r="G334" i="1"/>
  <c r="G333" i="1"/>
  <c r="G331" i="1"/>
  <c r="G330" i="1"/>
  <c r="G329" i="1"/>
  <c r="G328" i="1"/>
  <c r="G327" i="1"/>
  <c r="G326" i="1"/>
  <c r="G325" i="1"/>
  <c r="G324" i="1"/>
  <c r="G323" i="1"/>
  <c r="G322" i="1"/>
  <c r="G320" i="1"/>
  <c r="G319" i="1"/>
  <c r="G318" i="1"/>
  <c r="G317" i="1"/>
  <c r="G316" i="1"/>
  <c r="G315" i="1"/>
  <c r="G314" i="1"/>
  <c r="G313" i="1"/>
  <c r="G312" i="1"/>
  <c r="G311" i="1"/>
  <c r="G309" i="1"/>
  <c r="G308" i="1"/>
  <c r="G307" i="1"/>
  <c r="G306" i="1"/>
  <c r="G305" i="1"/>
  <c r="G304" i="1"/>
  <c r="G303" i="1"/>
  <c r="G302" i="1"/>
  <c r="G301" i="1"/>
  <c r="G300" i="1"/>
  <c r="G298" i="1"/>
  <c r="G297" i="1"/>
  <c r="G296" i="1"/>
  <c r="G294" i="1"/>
  <c r="G293" i="1"/>
  <c r="G292" i="1"/>
  <c r="G291" i="1"/>
  <c r="G289" i="1"/>
  <c r="G288" i="1"/>
  <c r="G287" i="1"/>
  <c r="G286" i="1"/>
  <c r="G285" i="1"/>
  <c r="G284" i="1"/>
  <c r="G283" i="1"/>
  <c r="G281" i="1"/>
  <c r="G280" i="1"/>
  <c r="G279" i="1"/>
  <c r="G278" i="1"/>
  <c r="G277" i="1"/>
  <c r="G276" i="1"/>
  <c r="G274" i="1"/>
  <c r="G273" i="1"/>
  <c r="G272" i="1"/>
  <c r="G271" i="1"/>
  <c r="G270" i="1"/>
  <c r="G268" i="1"/>
  <c r="G267" i="1"/>
  <c r="G266" i="1"/>
  <c r="G265" i="1"/>
  <c r="G264" i="1"/>
  <c r="G263" i="1"/>
  <c r="G262" i="1"/>
  <c r="G261" i="1"/>
  <c r="G260" i="1"/>
  <c r="G259" i="1"/>
  <c r="G256" i="1"/>
  <c r="G255" i="1"/>
  <c r="G254" i="1"/>
  <c r="G253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4" i="1"/>
  <c r="G233" i="1"/>
  <c r="G232" i="1"/>
  <c r="G231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5" i="1"/>
  <c r="G214" i="1"/>
  <c r="G213" i="1"/>
  <c r="G212" i="1"/>
  <c r="G211" i="1"/>
  <c r="G209" i="1"/>
  <c r="G208" i="1"/>
  <c r="G207" i="1"/>
  <c r="G206" i="1"/>
  <c r="G205" i="1"/>
  <c r="G204" i="1"/>
  <c r="G202" i="1"/>
  <c r="G201" i="1"/>
  <c r="G200" i="1"/>
  <c r="G199" i="1"/>
  <c r="G198" i="1"/>
  <c r="G197" i="1"/>
  <c r="G196" i="1"/>
  <c r="G195" i="1"/>
  <c r="G194" i="1"/>
  <c r="G193" i="1"/>
  <c r="G192" i="1"/>
  <c r="G190" i="1"/>
  <c r="G189" i="1"/>
  <c r="G188" i="1"/>
  <c r="G187" i="1"/>
  <c r="G185" i="1"/>
  <c r="G184" i="1"/>
  <c r="G183" i="1"/>
  <c r="G182" i="1"/>
  <c r="G181" i="1"/>
  <c r="G178" i="1"/>
  <c r="G177" i="1"/>
  <c r="G176" i="1"/>
  <c r="G175" i="1"/>
  <c r="G174" i="1"/>
  <c r="G173" i="1"/>
  <c r="G172" i="1"/>
  <c r="G170" i="1"/>
  <c r="G169" i="1"/>
  <c r="G168" i="1"/>
  <c r="G167" i="1"/>
  <c r="G166" i="1"/>
  <c r="G165" i="1"/>
  <c r="G162" i="1"/>
  <c r="G161" i="1"/>
  <c r="G160" i="1"/>
  <c r="G159" i="1"/>
  <c r="G158" i="1"/>
  <c r="G154" i="1"/>
  <c r="G153" i="1"/>
  <c r="G152" i="1"/>
  <c r="G151" i="1"/>
  <c r="G150" i="1"/>
  <c r="G149" i="1"/>
  <c r="G148" i="1"/>
  <c r="G147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29" i="1"/>
  <c r="G128" i="1"/>
  <c r="G127" i="1"/>
  <c r="G126" i="1"/>
  <c r="G125" i="1"/>
  <c r="G124" i="1"/>
  <c r="G122" i="1"/>
  <c r="G121" i="1"/>
  <c r="G120" i="1"/>
  <c r="G119" i="1"/>
  <c r="G118" i="1"/>
  <c r="G117" i="1"/>
  <c r="G115" i="1"/>
  <c r="G114" i="1"/>
  <c r="G112" i="1"/>
  <c r="G111" i="1"/>
  <c r="G110" i="1"/>
  <c r="G109" i="1"/>
  <c r="G108" i="1"/>
  <c r="G107" i="1"/>
  <c r="G106" i="1"/>
  <c r="G105" i="1"/>
  <c r="G104" i="1"/>
  <c r="G103" i="1"/>
  <c r="G102" i="1"/>
  <c r="G100" i="1"/>
  <c r="G99" i="1"/>
  <c r="G98" i="1"/>
  <c r="G97" i="1"/>
  <c r="G96" i="1"/>
  <c r="G94" i="1"/>
  <c r="G93" i="1"/>
  <c r="G92" i="1"/>
  <c r="G91" i="1"/>
  <c r="G90" i="1"/>
  <c r="G89" i="1"/>
  <c r="G88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0" i="1"/>
  <c r="G69" i="1"/>
  <c r="G68" i="1"/>
  <c r="G67" i="1"/>
  <c r="G66" i="1"/>
  <c r="G65" i="1"/>
  <c r="G64" i="1"/>
  <c r="G63" i="1"/>
  <c r="G60" i="1"/>
  <c r="G59" i="1"/>
  <c r="G58" i="1"/>
  <c r="G57" i="1"/>
  <c r="G55" i="1"/>
  <c r="G54" i="1"/>
  <c r="G52" i="1"/>
  <c r="G51" i="1"/>
  <c r="G50" i="1"/>
  <c r="G49" i="1"/>
  <c r="G48" i="1"/>
  <c r="G45" i="1"/>
  <c r="G44" i="1"/>
  <c r="G43" i="1"/>
  <c r="G42" i="1"/>
  <c r="G41" i="1"/>
  <c r="G40" i="1"/>
  <c r="G39" i="1"/>
  <c r="G38" i="1"/>
  <c r="G36" i="1"/>
  <c r="G35" i="1"/>
  <c r="G34" i="1"/>
  <c r="G33" i="1"/>
  <c r="G31" i="1"/>
  <c r="G30" i="1"/>
  <c r="G29" i="1"/>
  <c r="G28" i="1"/>
  <c r="G26" i="1"/>
  <c r="G25" i="1"/>
  <c r="G24" i="1"/>
  <c r="G23" i="1"/>
  <c r="G22" i="1"/>
  <c r="G20" i="1"/>
  <c r="G18" i="1"/>
  <c r="G17" i="1"/>
  <c r="G16" i="1"/>
  <c r="G15" i="1"/>
  <c r="G14" i="1"/>
  <c r="B300" i="1" l="1"/>
  <c r="B301" i="1" s="1"/>
  <c r="B302" i="1" s="1"/>
  <c r="B303" i="1" s="1"/>
  <c r="B304" i="1" s="1"/>
  <c r="B305" i="1" s="1"/>
  <c r="B306" i="1" s="1"/>
  <c r="B307" i="1" s="1"/>
  <c r="B308" i="1" s="1"/>
  <c r="B309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3" i="1" s="1"/>
  <c r="B324" i="1" s="1"/>
  <c r="B325" i="1" s="1"/>
  <c r="B326" i="1" s="1"/>
  <c r="B327" i="1" s="1"/>
  <c r="B328" i="1" s="1"/>
  <c r="B329" i="1" s="1"/>
  <c r="B330" i="1" s="1"/>
  <c r="B331" i="1" s="1"/>
  <c r="B333" i="1" l="1"/>
  <c r="B334" i="1" s="1"/>
  <c r="B335" i="1" s="1"/>
  <c r="B336" i="1" s="1"/>
  <c r="B337" i="1" s="1"/>
  <c r="B338" i="1" s="1"/>
  <c r="B339" i="1" s="1"/>
  <c r="B340" i="1" s="1"/>
  <c r="B341" i="1" s="1"/>
  <c r="B344" i="1" s="1"/>
  <c r="B345" i="1" s="1"/>
  <c r="B346" i="1" s="1"/>
  <c r="B347" i="1" s="1"/>
  <c r="B350" i="1" s="1"/>
  <c r="B351" i="1" s="1"/>
  <c r="B352" i="1" s="1"/>
  <c r="B353" i="1" s="1"/>
  <c r="B354" i="1" s="1"/>
  <c r="B357" i="1" s="1"/>
  <c r="B358" i="1" s="1"/>
  <c r="B359" i="1" s="1"/>
  <c r="B360" i="1" s="1"/>
  <c r="B363" i="1" l="1"/>
  <c r="B364" i="1" s="1"/>
  <c r="B366" i="1" l="1"/>
  <c r="B367" i="1" s="1"/>
  <c r="B368" i="1" s="1"/>
  <c r="B369" i="1" s="1"/>
  <c r="B371" i="1" l="1"/>
  <c r="B372" i="1" s="1"/>
  <c r="B373" i="1" s="1"/>
  <c r="B374" i="1" s="1"/>
  <c r="B375" i="1" s="1"/>
  <c r="B376" i="1" s="1"/>
  <c r="B377" i="1" s="1"/>
  <c r="B380" i="1" l="1"/>
  <c r="B381" i="1" s="1"/>
  <c r="B382" i="1" s="1"/>
  <c r="B384" i="1" l="1"/>
  <c r="B385" i="1" s="1"/>
  <c r="B387" i="1" s="1"/>
  <c r="B389" i="1" s="1"/>
</calcChain>
</file>

<file path=xl/sharedStrings.xml><?xml version="1.0" encoding="utf-8"?>
<sst xmlns="http://schemas.openxmlformats.org/spreadsheetml/2006/main" count="1090" uniqueCount="700">
  <si>
    <r>
      <t xml:space="preserve">ACCORD-CADRE
TRAVAUX D'ENTRETIEN ET D'AMELIORATIONS COURANTES 
DES HOPITAUX ET IMMEUBLES DU CHU DE NANTES
</t>
    </r>
    <r>
      <rPr>
        <b/>
        <sz val="12"/>
        <color rgb="FFFF0000"/>
        <rFont val="Arial"/>
        <family val="2"/>
      </rPr>
      <t>ZONE EST</t>
    </r>
  </si>
  <si>
    <t>Calcul index</t>
  </si>
  <si>
    <t>N° Article</t>
  </si>
  <si>
    <t>Code CCTP</t>
  </si>
  <si>
    <t>Désignation</t>
  </si>
  <si>
    <t>U</t>
  </si>
  <si>
    <t>Prix révisé HT
(du 13/06/23
au 12/06/24)</t>
  </si>
  <si>
    <t>05A</t>
  </si>
  <si>
    <t>PLOMBERIE SANITAIRE</t>
  </si>
  <si>
    <t>05A.1</t>
  </si>
  <si>
    <t>GENERALITES</t>
  </si>
  <si>
    <t>05A.1.1</t>
  </si>
  <si>
    <t>PRESCRIPTIONS TECHNIQUES D'INTERVENTION</t>
  </si>
  <si>
    <t>05A.1.2</t>
  </si>
  <si>
    <t>PRESCRIPTIONS COMPLEMENTAIRES</t>
  </si>
  <si>
    <t>05A.2</t>
  </si>
  <si>
    <t>DESCRIPTION DES TRAVAUX ET OUVRAGES</t>
  </si>
  <si>
    <t>05A.2.1</t>
  </si>
  <si>
    <t>Production ECS</t>
  </si>
  <si>
    <t>05A.2.1.1</t>
  </si>
  <si>
    <t>Chauffe-eau gaz, compris percement et rebouchage pour ventouse</t>
  </si>
  <si>
    <t>05A.2.1.1.1</t>
  </si>
  <si>
    <t>mural instantané à ventouse horizontale puiss 9kW</t>
  </si>
  <si>
    <t>ens</t>
  </si>
  <si>
    <t>05A.2.1.1.2</t>
  </si>
  <si>
    <t>au sol à ventouse à accumulation capacité 120l puiss 4kW</t>
  </si>
  <si>
    <t>05A.2.1.1.3</t>
  </si>
  <si>
    <t>au sol à ventouse à accumulation capacité 200l puiss 5kW</t>
  </si>
  <si>
    <t>05A.2.1.1.4</t>
  </si>
  <si>
    <t>au sol à ventouse à accumulation capacité 150l puiss 13kW</t>
  </si>
  <si>
    <t>05A.2.1.1.5</t>
  </si>
  <si>
    <t>au sol à ventouse à accumulation capacité 200l puiss 13kW</t>
  </si>
  <si>
    <t>05A.2.1.2</t>
  </si>
  <si>
    <t>Surchauffeur</t>
  </si>
  <si>
    <t>05A.2.1.2.1</t>
  </si>
  <si>
    <t>Surchauffeur 10L et 15L STIEBEL ELTRON série SH-SHU ou équivalent</t>
  </si>
  <si>
    <t>05A.2.1.3</t>
  </si>
  <si>
    <t>Echangeur à plaques, compris ballon tampon, pompes de charge, vanne 3 voies, régulation et armoire électrique type CETET</t>
  </si>
  <si>
    <t>05A.2.1.3.1</t>
  </si>
  <si>
    <t>ballon de stockage + échangeur capacité 300 l puiss 60 à 135 kW</t>
  </si>
  <si>
    <t>05A.2.1.3.2</t>
  </si>
  <si>
    <t>ballon de stockage + échangeur capacité 750 l puiss 60 à 135 kW</t>
  </si>
  <si>
    <t>05A.2.1.3.3</t>
  </si>
  <si>
    <t>ballon de stockage + échangeur capacité 1000 l puiss 85 à 160 kW</t>
  </si>
  <si>
    <t>05A.2.1.3.4</t>
  </si>
  <si>
    <t>Échangeur puiss 60 à 135 kW</t>
  </si>
  <si>
    <t>05A.2.1.3.5</t>
  </si>
  <si>
    <t>Échangeur puiss 85 à 160 kW</t>
  </si>
  <si>
    <t>05A.2.1.3.6</t>
  </si>
  <si>
    <t>Préparateur ECS instantanée</t>
  </si>
  <si>
    <t>05A.2.1.3.6.1</t>
  </si>
  <si>
    <t>Puissance 100 kW</t>
  </si>
  <si>
    <t>05A.2.1.3.6.2</t>
  </si>
  <si>
    <t>Puissance 100 à 300 kW</t>
  </si>
  <si>
    <t>05A.2.1.3.6.3</t>
  </si>
  <si>
    <t>Puissance 300 à 500 kW</t>
  </si>
  <si>
    <t>05A.2.1.3.6.4</t>
  </si>
  <si>
    <t>Puissance 500 à 750 kW</t>
  </si>
  <si>
    <t>05A.2.1.4</t>
  </si>
  <si>
    <t>Ballon échangeur émaillé, compris vannes, soupapes, pompe de charge et raccordement électrique</t>
  </si>
  <si>
    <t>05A.2.1.4.1</t>
  </si>
  <si>
    <t>Ballon à serpentin capacité 150 l puiss 27 kW</t>
  </si>
  <si>
    <t>05A.2.1.4.2</t>
  </si>
  <si>
    <t>Ballon à serpentin capacité 200 l puiss 35kW</t>
  </si>
  <si>
    <t>05A.2.1.4.3</t>
  </si>
  <si>
    <t>Ballon à serpentin capacité 300l puiss 35kW</t>
  </si>
  <si>
    <t>05A.2.1.4.4</t>
  </si>
  <si>
    <t>Ballon à serpentin capacité 500l puiss 35kW</t>
  </si>
  <si>
    <t>05A.2.1.5</t>
  </si>
  <si>
    <t>Ballon électrique, compris groupe de sécurité, évacuation PVC et raccordement électrique et coffret de proximité</t>
  </si>
  <si>
    <t>05A.2.1.5.1</t>
  </si>
  <si>
    <t>Semi instantané 2000 W blindé 15 et 30 l</t>
  </si>
  <si>
    <t>05A.2.1.5.2</t>
  </si>
  <si>
    <t>05A.2.1.5.3</t>
  </si>
  <si>
    <t>05A.2.1.5.4</t>
  </si>
  <si>
    <t>05A.2.1.5.5</t>
  </si>
  <si>
    <t>05A.2.1.5.6</t>
  </si>
  <si>
    <t>05A.2.1.5.7</t>
  </si>
  <si>
    <t>05A.2.1.5.8</t>
  </si>
  <si>
    <t>05A.2.2</t>
  </si>
  <si>
    <t>Mitigeurs, bouclage</t>
  </si>
  <si>
    <t>05A.2.2.1</t>
  </si>
  <si>
    <t>Mitigeur centralisé, compris vannes d'isolement, filtres et clapets anti retour</t>
  </si>
  <si>
    <t>05A.2.2.1.1</t>
  </si>
  <si>
    <t>Mitigeur thermostatique à cartouche 15x21</t>
  </si>
  <si>
    <t>05A.2.2.1.2</t>
  </si>
  <si>
    <t>Mitigeur thermostatique à cartouche 20x27</t>
  </si>
  <si>
    <t>05A.2.2.1.3</t>
  </si>
  <si>
    <t>Mitigeur thermostatique à cartouche 26x34</t>
  </si>
  <si>
    <t>05A.2.2.1.4</t>
  </si>
  <si>
    <t>Mitigeur thermostatique à cartouche 33x42</t>
  </si>
  <si>
    <t>05A.2.2.1.5</t>
  </si>
  <si>
    <t>Mitigeur électronique centralisé, compris boîtier de pilotage anti légionelle et raccordement électrique</t>
  </si>
  <si>
    <t>05A.2.2.2</t>
  </si>
  <si>
    <t>Robinets de réglage thermostatique de température de bouclage, compris thermomètre à plongeur et cartouche pour chocs thermiques</t>
  </si>
  <si>
    <t>05A.2.2.2.1</t>
  </si>
  <si>
    <t>diam 15x21</t>
  </si>
  <si>
    <t>05A.2.2.2.2</t>
  </si>
  <si>
    <t>diam 20X27</t>
  </si>
  <si>
    <t>05A.2.2.3</t>
  </si>
  <si>
    <t>Pompe de circulation type Eau Chaude Sanitaire, simple inox ou bronze, compris vannes d'isolement, raccord et raccordement électrique</t>
  </si>
  <si>
    <t>05A.2.2.3.1</t>
  </si>
  <si>
    <t>circulateur DN 15 (débit 0,20 m3/h)</t>
  </si>
  <si>
    <t>05A.2.2.3.2</t>
  </si>
  <si>
    <t>circulateur DN 20 (débit 1,50 m3/h)</t>
  </si>
  <si>
    <t>05A.2.2.3.3</t>
  </si>
  <si>
    <t>circulateur DN 25 (débit 4,00 m3/h)</t>
  </si>
  <si>
    <t>05A.2.2.3.4</t>
  </si>
  <si>
    <t>circulateur DN 32 (débit 4,00 m3/h)</t>
  </si>
  <si>
    <t>05A.2.3</t>
  </si>
  <si>
    <t>Appareils sanitaires</t>
  </si>
  <si>
    <t>05A.2.3.1</t>
  </si>
  <si>
    <t>Lavabos, lave mains, vasque</t>
  </si>
  <si>
    <t>05A.2.3.1.1</t>
  </si>
  <si>
    <t>Lavabo autoportant</t>
  </si>
  <si>
    <t>05A.2.3.1.2</t>
  </si>
  <si>
    <t>Lavabo sans trop plein</t>
  </si>
  <si>
    <t>05A.2.3.1.3</t>
  </si>
  <si>
    <t>Lavabo collectif avec dosseret 90x40</t>
  </si>
  <si>
    <t>05A.2.3.1.4</t>
  </si>
  <si>
    <t>Couvre joint pour lavabo collectif</t>
  </si>
  <si>
    <t>05A.2.3.1.5</t>
  </si>
  <si>
    <t>05A.2.3.1.6</t>
  </si>
  <si>
    <t>Vasque à encastrer par dessus, compris plan de toilette postformé</t>
  </si>
  <si>
    <t>05A.2.3.1.7</t>
  </si>
  <si>
    <t>Plan vasque en résine de synthèse avec une vasque moulée 55x70cm</t>
  </si>
  <si>
    <t>05A.2.3.1.8</t>
  </si>
  <si>
    <t>Lave main inox à commande fémorale type SXS des établissements Delabie ou équivalent</t>
  </si>
  <si>
    <t>05A.2.3.2</t>
  </si>
  <si>
    <t>WC</t>
  </si>
  <si>
    <t>05A.2.3.2.1</t>
  </si>
  <si>
    <t>05A.2.3.2.2</t>
  </si>
  <si>
    <t>05A.2.3.2.3</t>
  </si>
  <si>
    <t>05A.2.3.2.4</t>
  </si>
  <si>
    <t>05A.2.3.2.5</t>
  </si>
  <si>
    <t>05A.2.3.2.6</t>
  </si>
  <si>
    <t>05A.2.3.2.7</t>
  </si>
  <si>
    <t>05A.2.3.2.8</t>
  </si>
  <si>
    <t>05A.2.3.2.9</t>
  </si>
  <si>
    <t>u</t>
  </si>
  <si>
    <t>05A.2.3.2.10</t>
  </si>
  <si>
    <t>05A.2.3.2.11</t>
  </si>
  <si>
    <t>05A.2.3.2.12</t>
  </si>
  <si>
    <t>05A.2.3.2.13</t>
  </si>
  <si>
    <t>05A.2.3.2.14</t>
  </si>
  <si>
    <t>Abattant double rigide à charnières inox</t>
  </si>
  <si>
    <t>Abattant simple rigide à charnières inox</t>
  </si>
  <si>
    <t>Abattant double de type Olfa ou équivalent</t>
  </si>
  <si>
    <t>05A.2.3.3</t>
  </si>
  <si>
    <t>Douche</t>
  </si>
  <si>
    <t>05A.2.3.3.1</t>
  </si>
  <si>
    <t>05A.2.3.3.2</t>
  </si>
  <si>
    <t>05A.2.3.3.3</t>
  </si>
  <si>
    <t>05A.2.3.3.4</t>
  </si>
  <si>
    <t>05A.2.3.3.5</t>
  </si>
  <si>
    <t>05A.2.3.3.6</t>
  </si>
  <si>
    <t>05A.2.3.3.7</t>
  </si>
  <si>
    <t>PV pour raccord de flexible déclipsable</t>
  </si>
  <si>
    <t>05A.2.3.4</t>
  </si>
  <si>
    <t>Baignoire</t>
  </si>
  <si>
    <t>05A.2.3.4.1</t>
  </si>
  <si>
    <t>05A.2.3.4.2</t>
  </si>
  <si>
    <t>Dimensions 160x70</t>
  </si>
  <si>
    <t>05A.2.3.4.3</t>
  </si>
  <si>
    <t>05A.2.3.4.4</t>
  </si>
  <si>
    <t>05A.2.3.4.5</t>
  </si>
  <si>
    <t>05A.2.3.5</t>
  </si>
  <si>
    <t>Évier inox 18/10</t>
  </si>
  <si>
    <t>05A.2.3.5.1</t>
  </si>
  <si>
    <t>Évier 1 cuve à encastrer - 900x500</t>
  </si>
  <si>
    <t>05A.2.3.5.2</t>
  </si>
  <si>
    <t>Évier 1 cuve à poser - 900x500</t>
  </si>
  <si>
    <t>05A.2.3.5.3</t>
  </si>
  <si>
    <t>Évier 2 cuves à encastrer - 1200x500</t>
  </si>
  <si>
    <t>05A.2.3.5.4</t>
  </si>
  <si>
    <t>Évier 2 cuves à poser - 1200x500</t>
  </si>
  <si>
    <t>05A.2.3.5.5</t>
  </si>
  <si>
    <t>Évier 1 cuve sur meuble mélaminé - 900x600</t>
  </si>
  <si>
    <t>05A.2.3.5.6</t>
  </si>
  <si>
    <t>Évier 2 cuves sur meuble mélaminé - 1200x600</t>
  </si>
  <si>
    <t>05A.2.3.5.7</t>
  </si>
  <si>
    <t>Évier PMR 2 cuves sur meuble mélaminé - 1200x600</t>
  </si>
  <si>
    <t>05A.2.3.5.8</t>
  </si>
  <si>
    <t>05A.2.3.5.9</t>
  </si>
  <si>
    <t>Plonge à cuves profondes (300mm), sur piétement inox, vidage et bonde de surverse 060 dimensions 1200 x 600 avec 2 bacs et 1 égouttoir</t>
  </si>
  <si>
    <t>05A.2.3.5.10</t>
  </si>
  <si>
    <t>Étagère basse en clayette inox, compris fixations 062 dimensions 900 x 600</t>
  </si>
  <si>
    <t>05A.2.3.5.11</t>
  </si>
  <si>
    <t>Étagère basse en clayette inox, compris fixations 062 dimensions 1200 x 600</t>
  </si>
  <si>
    <t>05A.2.3.6</t>
  </si>
  <si>
    <t>Cuisinette</t>
  </si>
  <si>
    <t>05A.2.3.6.1</t>
  </si>
  <si>
    <t>Evier inox 1 cuve, 1 égouttoir et 2 plaques, robinetterie mélangeuse céramique monocommande, frigo 140l, meuble mélaminé 064 dimensions 900 x 600</t>
  </si>
  <si>
    <t>05A.2.3.6.2</t>
  </si>
  <si>
    <t>dimensions 1200 x 600</t>
  </si>
  <si>
    <t>05A.2.3.7</t>
  </si>
  <si>
    <t>Vidoir, lave bassin</t>
  </si>
  <si>
    <t>05A.2.3.7.1</t>
  </si>
  <si>
    <t>05A.2.3.7.2</t>
  </si>
  <si>
    <t>Vidoir au sol porcelaine avec grille porte sceau, tube de chasse et robinet de chasse temporisée</t>
  </si>
  <si>
    <t>05A.2.3.7.3</t>
  </si>
  <si>
    <t>05A.2.3.7.4</t>
  </si>
  <si>
    <t>Vidoir au sol porcelaine avec grille porte sceau, tube de chasse et réservoir mural 6 l</t>
  </si>
  <si>
    <t>05A.2.3.7.5</t>
  </si>
  <si>
    <t>05A.2.3.7.6</t>
  </si>
  <si>
    <t>Douchette lave bassin à gâchette, avec flexible armé</t>
  </si>
  <si>
    <t>05A.2.3.8</t>
  </si>
  <si>
    <t>Urinoir</t>
  </si>
  <si>
    <t>05A.2.3.8.1</t>
  </si>
  <si>
    <t>Urinoir suspendu circulaire, robinet temporisé, siphon PVC blanc - 295x285x415</t>
  </si>
  <si>
    <t>05A.2.3.8.2</t>
  </si>
  <si>
    <t>Urinoir suspendu circulaire, robinet temporisé, siphon PVC blanc - 330x305x600</t>
  </si>
  <si>
    <t>05A.2.3.8.3</t>
  </si>
  <si>
    <t>Urinoir suspendu inox, robinet temporisé</t>
  </si>
  <si>
    <t>05A.2.3.8.4</t>
  </si>
  <si>
    <t>Ecran en verre trempé translucide - 700x400</t>
  </si>
  <si>
    <t>05A.2.3.8.5</t>
  </si>
  <si>
    <t>Robinet en laiton chromé monté sur patère scellée, avec embout fileté 20x27</t>
  </si>
  <si>
    <t>05A.2.3.8.6</t>
  </si>
  <si>
    <t>Robinet en laiton chromé monté sur patère scellée, avec embout fileté 26x34</t>
  </si>
  <si>
    <t>05A.2.3.9</t>
  </si>
  <si>
    <t>Robinetterie selon gamme hospitalière à poser sur appareil existant ou neuf, compris reprise des alimentations</t>
  </si>
  <si>
    <t>05A.2.3.9.1</t>
  </si>
  <si>
    <t>05A.2.3.9.2</t>
  </si>
  <si>
    <t>05A.2.3.9.3</t>
  </si>
  <si>
    <t>05A.2.3.9.4</t>
  </si>
  <si>
    <t>05A.2.3.9.5</t>
  </si>
  <si>
    <t>05A.2.3.9.6</t>
  </si>
  <si>
    <t>05A.2.3.9.7</t>
  </si>
  <si>
    <t>05A.2.3.9.8</t>
  </si>
  <si>
    <t>05A.2.3.9.9</t>
  </si>
  <si>
    <t>05A.2.3.9.10</t>
  </si>
  <si>
    <t>Robinet temporisé EF ou ECS</t>
  </si>
  <si>
    <t>05A.2.3.9.11</t>
  </si>
  <si>
    <t>Mitigeur temporisé lavabo, montage sur gorge</t>
  </si>
  <si>
    <t>05A.2.3.9.12</t>
  </si>
  <si>
    <t>Mitigeur temporisé douche, montage sur gorge</t>
  </si>
  <si>
    <t>05A.2.3.9.13</t>
  </si>
  <si>
    <t>05A.2.3.9.14</t>
  </si>
  <si>
    <t>05A.2.3.9.15</t>
  </si>
  <si>
    <t>Robinetterie grande cuisine</t>
  </si>
  <si>
    <t>05A.2.3.10</t>
  </si>
  <si>
    <t>Accessoires sanitaires</t>
  </si>
  <si>
    <t>05A.2.3.10.1</t>
  </si>
  <si>
    <t>Barre de maintien WC coudée à 135° - 500x300</t>
  </si>
  <si>
    <t>05A.2.3.10.2</t>
  </si>
  <si>
    <t>Barre d'appui WC rabattable - long 600</t>
  </si>
  <si>
    <t>05A.2.3.10.3</t>
  </si>
  <si>
    <t>Barre d'appui droite - long 600</t>
  </si>
  <si>
    <t>05A.2.3.10.4</t>
  </si>
  <si>
    <t>Barre de maintien douche, coudée avec porte douchette - 500x1160</t>
  </si>
  <si>
    <t>05A.2.3.10.5</t>
  </si>
  <si>
    <t>Siège de douche rabattable à suspendre</t>
  </si>
  <si>
    <t>05A.2.3.10.6</t>
  </si>
  <si>
    <t>Porte rouleau tubulaire articulé pour papier toilette</t>
  </si>
  <si>
    <t>05A.2.3.10.7</t>
  </si>
  <si>
    <t>Parois de douche réglable 3 portes coulissantes en résine cristal, et cadre aluminium</t>
  </si>
  <si>
    <t>05A.2.3.10.8</t>
  </si>
  <si>
    <t>Parois de douche en verre pivotante 60 cm</t>
  </si>
  <si>
    <t>05A.2.4</t>
  </si>
  <si>
    <t>Robinetterie pour installations techniques</t>
  </si>
  <si>
    <t>05A.2.4.1</t>
  </si>
  <si>
    <t>Vannes d'isolement de qualité ACS</t>
  </si>
  <si>
    <t>05A.2.4.1.1</t>
  </si>
  <si>
    <t>Vanne monobloc laiton à sphère pleine, passage intégral, poignée acier</t>
  </si>
  <si>
    <t>05A.2.4.1.1.1</t>
  </si>
  <si>
    <t>8x13 à 20x27</t>
  </si>
  <si>
    <t>05A.2.4.1.1.2</t>
  </si>
  <si>
    <t>26x34</t>
  </si>
  <si>
    <t>05A.2.4.1.1.3</t>
  </si>
  <si>
    <t>33x42</t>
  </si>
  <si>
    <t>05A.2.4.1.1.4</t>
  </si>
  <si>
    <t>40x49</t>
  </si>
  <si>
    <t>05A.2.4.1.1.5</t>
  </si>
  <si>
    <t>50x60</t>
  </si>
  <si>
    <t>05A.2.4.2</t>
  </si>
  <si>
    <t>Vannes d'isolement pour tubes PVC</t>
  </si>
  <si>
    <t>05A.2.4.2.1</t>
  </si>
  <si>
    <t>Vanne monobloc PVC à sphère pleine, passage intégral, poignée PVC</t>
  </si>
  <si>
    <t>05A.2.4.2.1.1</t>
  </si>
  <si>
    <t>DN 20 à 25</t>
  </si>
  <si>
    <t>05A.2.4.2.1.2</t>
  </si>
  <si>
    <t>DN 32</t>
  </si>
  <si>
    <t>05A.2.4.2.1.3</t>
  </si>
  <si>
    <t>DN 40</t>
  </si>
  <si>
    <t>05A.2.4.2.1.4</t>
  </si>
  <si>
    <t>DN 50</t>
  </si>
  <si>
    <t>05A.2.4.2.1.5</t>
  </si>
  <si>
    <t>DN 65</t>
  </si>
  <si>
    <t>05A.2.4.2.1.6</t>
  </si>
  <si>
    <t>DN 80</t>
  </si>
  <si>
    <t>05A.2.4.2.2</t>
  </si>
  <si>
    <t>Vanne à papillon, corps PVC à oreilles, garniture et papillon PVC, compris contre brides et boulons</t>
  </si>
  <si>
    <t>05A.2.4.2.2.1</t>
  </si>
  <si>
    <t>DN 75</t>
  </si>
  <si>
    <t>05A.2.4.2.2.2</t>
  </si>
  <si>
    <t>05A.2.4.2.2.3</t>
  </si>
  <si>
    <t>DN 100</t>
  </si>
  <si>
    <t>05A.2.4.2.2.4</t>
  </si>
  <si>
    <t>DN 125</t>
  </si>
  <si>
    <t>05A.2.4.2.2.5</t>
  </si>
  <si>
    <t>DN 150</t>
  </si>
  <si>
    <t>05A.2.4.3</t>
  </si>
  <si>
    <t>Vanne d’équilibrage pour réseau de recyclage.</t>
  </si>
  <si>
    <t>05A.2.4.4</t>
  </si>
  <si>
    <t>Vanne inox à passage intégral et étanchéité PTFE</t>
  </si>
  <si>
    <t>05A.2.4.5</t>
  </si>
  <si>
    <t>Robinet de réglage</t>
  </si>
  <si>
    <t>05A.2.4.5.1</t>
  </si>
  <si>
    <t>Robinet à soupape monobloc laiton</t>
  </si>
  <si>
    <t>05A.2.4.5.1.1</t>
  </si>
  <si>
    <t>8x13 à 15x21</t>
  </si>
  <si>
    <t>05A.2.4.5.1.2</t>
  </si>
  <si>
    <t>05A.2.4.5.1.3</t>
  </si>
  <si>
    <t>05A.2.4.5.1.4</t>
  </si>
  <si>
    <t>05A.2.4.5.1.5</t>
  </si>
  <si>
    <t>05A.2.4.6</t>
  </si>
  <si>
    <t>Anti bélier</t>
  </si>
  <si>
    <t>05A.2.4.6.1</t>
  </si>
  <si>
    <t>15x21 à vessie</t>
  </si>
  <si>
    <t>05A.2.4.6.2</t>
  </si>
  <si>
    <t>26x34 à ressort</t>
  </si>
  <si>
    <t>05A.2.4.6.3</t>
  </si>
  <si>
    <t>40x49 à ressort</t>
  </si>
  <si>
    <t>05A.2.4.6.4</t>
  </si>
  <si>
    <t>50x60 à ressort</t>
  </si>
  <si>
    <t>05A.2.4.7</t>
  </si>
  <si>
    <t>Filtre à tamis corps bronze, ou fonte, cartouche démontable inox</t>
  </si>
  <si>
    <t>05A.2.4.7.1</t>
  </si>
  <si>
    <t>12x17 à 15x21</t>
  </si>
  <si>
    <t>05A.2.4.7.2</t>
  </si>
  <si>
    <t>05A.2.4.7.3</t>
  </si>
  <si>
    <t>05A.2.4.7.4</t>
  </si>
  <si>
    <t>05A.2.4.7.5</t>
  </si>
  <si>
    <t>05A.2.4.7.6</t>
  </si>
  <si>
    <t>05A.2.4.7.7</t>
  </si>
  <si>
    <t>05A.2.4.7.8</t>
  </si>
  <si>
    <t>05A.2.4.7.9</t>
  </si>
  <si>
    <t>05A.2.4.7.10</t>
  </si>
  <si>
    <t>05A.2.4.7.11</t>
  </si>
  <si>
    <t>Filtre à tamis autonettoyant</t>
  </si>
  <si>
    <t>05A.2.4.8</t>
  </si>
  <si>
    <t>Clapets de retenue</t>
  </si>
  <si>
    <t>05A.2.4.8.1</t>
  </si>
  <si>
    <t>05A.2.4.8.2</t>
  </si>
  <si>
    <t>05A.2.4.8.3</t>
  </si>
  <si>
    <t>05A.2.4.8.4</t>
  </si>
  <si>
    <t>05A.2.4.8.5</t>
  </si>
  <si>
    <t>05A.2.4.8.6</t>
  </si>
  <si>
    <t>Plus-value pour clapets EA contrôlables</t>
  </si>
  <si>
    <t>05A.2.4.9</t>
  </si>
  <si>
    <t>Disconnecteurs, clapet anti pollution</t>
  </si>
  <si>
    <t>05A.2.4.9.1</t>
  </si>
  <si>
    <t>Clapet anti pollution type EA 20x27</t>
  </si>
  <si>
    <t>05A.2.4.9.2</t>
  </si>
  <si>
    <t>Clapet anti pollution type EA 26x34</t>
  </si>
  <si>
    <t>05A.2.4.9.3</t>
  </si>
  <si>
    <t>Clapet anti pollution type EA 33x42</t>
  </si>
  <si>
    <t>05A.2.4.9.4</t>
  </si>
  <si>
    <t>Clapet anti pollution type EA 40x49</t>
  </si>
  <si>
    <t>05A.2.4.9.5</t>
  </si>
  <si>
    <t>Clapet anti pollution type EA 50x60</t>
  </si>
  <si>
    <t>05A.2.4.9.6</t>
  </si>
  <si>
    <t>Clapet anti pollution type EA à brides</t>
  </si>
  <si>
    <t>05A.2.4.9.6.1</t>
  </si>
  <si>
    <t>05A.2.4.9.6.2</t>
  </si>
  <si>
    <t>05A.2.4.9.6.3</t>
  </si>
  <si>
    <t>05A.2.4.9.6.4</t>
  </si>
  <si>
    <t>05A.2.4.9.6.5</t>
  </si>
  <si>
    <t>05A.2.4.9.6.6</t>
  </si>
  <si>
    <t>05A.2.4.9.6.7</t>
  </si>
  <si>
    <t>05A.2.4.9.7</t>
  </si>
  <si>
    <t>Disconnecteur à zone de pression contrôlable type BA 15x21 à 26x34</t>
  </si>
  <si>
    <t>05A.2.4.9.8</t>
  </si>
  <si>
    <t>Disconnecteur à zone de pression contrôlable type BA 33x42</t>
  </si>
  <si>
    <t>05A.2.4.9.9</t>
  </si>
  <si>
    <t>Disconnecteur à zone de pression contrôlable type BA 40x49 à 50x60</t>
  </si>
  <si>
    <t>05A.2.4.9.10</t>
  </si>
  <si>
    <t>Disconnecteur à zone de pression contrôlable type BA à brides</t>
  </si>
  <si>
    <t>05A.2.4.9.11</t>
  </si>
  <si>
    <t>Disconnecteur à zone de pression non contrôlable type CA 15x21 à 20x27</t>
  </si>
  <si>
    <t>05A.2.5</t>
  </si>
  <si>
    <t>Mesure - Contrôle</t>
  </si>
  <si>
    <t>05A.2.5.1</t>
  </si>
  <si>
    <t>Compteur volumétrique, compris filtre et vannes d'arrêt raccordable à la supervision</t>
  </si>
  <si>
    <t>05A.2.5.1.1</t>
  </si>
  <si>
    <t>DN 15 et 20</t>
  </si>
  <si>
    <t>05A.2.5.1.2</t>
  </si>
  <si>
    <t>DN 25 et 32</t>
  </si>
  <si>
    <t>05A.2.5.1.3</t>
  </si>
  <si>
    <t>05A.2.5.1.4</t>
  </si>
  <si>
    <t>05A.2.5.2</t>
  </si>
  <si>
    <t>Compteur volumétrique à bride, compris filtre et vannes d'arrêt raccordable à la supervision.</t>
  </si>
  <si>
    <t>05A.2.5.2.1</t>
  </si>
  <si>
    <t>05A.2.5.2.2</t>
  </si>
  <si>
    <t>05A.2.5.2.3</t>
  </si>
  <si>
    <t>05A.2.5.2.4</t>
  </si>
  <si>
    <t>05A.2.5.2.5</t>
  </si>
  <si>
    <t>05A.2.5.2.6</t>
  </si>
  <si>
    <t>05A.2.5.2.7</t>
  </si>
  <si>
    <t>DN 200</t>
  </si>
  <si>
    <t>05A.2.5.3</t>
  </si>
  <si>
    <t>Compteur à ultrasons</t>
  </si>
  <si>
    <t>05A.2.5.3.1</t>
  </si>
  <si>
    <t>DN 15</t>
  </si>
  <si>
    <t>05A.2.5.3.2</t>
  </si>
  <si>
    <t>05A.2.5.3.3</t>
  </si>
  <si>
    <t>05A.2.5.3.4</t>
  </si>
  <si>
    <t>05A.2.5.3.5</t>
  </si>
  <si>
    <t>05A.2.5.3.6</t>
  </si>
  <si>
    <t>05A.2.5.3.7</t>
  </si>
  <si>
    <t>05A.2.5.3.8</t>
  </si>
  <si>
    <t>05A.2.5.4</t>
  </si>
  <si>
    <t>Thermomètres</t>
  </si>
  <si>
    <t>05A.2.5.4.1</t>
  </si>
  <si>
    <t>Thermomètre série industrie droit à capillaire optique grossissant longueur 150 mm, compris doigt de gant</t>
  </si>
  <si>
    <t>05A.2.5.4.2</t>
  </si>
  <si>
    <t>Thermomètre série industrie équerre à capillaire optique grossissant longueur 150 mm, compris doigt de gant</t>
  </si>
  <si>
    <t>05A.2.5.4.3</t>
  </si>
  <si>
    <t>Thermomètre applique à bracelet diam. 60 mm graduation 0°C -120°C fixation par collier bandage cuivre</t>
  </si>
  <si>
    <t>05A.2.5.5</t>
  </si>
  <si>
    <t>Sondes de températures</t>
  </si>
  <si>
    <t>05A.2.6</t>
  </si>
  <si>
    <t>Tuyauteries, calorifuge</t>
  </si>
  <si>
    <t>05A.2.6.1</t>
  </si>
  <si>
    <t>Tube de cuivre écroui posé sur collier acoustique, passage apparent ; (y compris coudes, piquages, réductions et raccords divers)</t>
  </si>
  <si>
    <t>05A.2.6.1.1</t>
  </si>
  <si>
    <t>diam. 10x12 mm</t>
  </si>
  <si>
    <t>ml</t>
  </si>
  <si>
    <t>05A.2.6.1.2</t>
  </si>
  <si>
    <t>diam. 12x14 mm</t>
  </si>
  <si>
    <t>05A.2.6.1.3</t>
  </si>
  <si>
    <t>diam. 14x16 mm</t>
  </si>
  <si>
    <t>05A.2.6.1.4</t>
  </si>
  <si>
    <t>diam. 16x18 mm</t>
  </si>
  <si>
    <t>05A.2.6.1.5</t>
  </si>
  <si>
    <t>diam. 20x22 mm</t>
  </si>
  <si>
    <t>05A.2.6.1.6</t>
  </si>
  <si>
    <t>diam. 26x28 mm</t>
  </si>
  <si>
    <t>05A.2.6.1.7</t>
  </si>
  <si>
    <t>diam. 30x32 mm</t>
  </si>
  <si>
    <t>05A.2.6.1.8</t>
  </si>
  <si>
    <t>diam. 38x40 mm</t>
  </si>
  <si>
    <t>05A.2.6.1.9</t>
  </si>
  <si>
    <t>diam. 40x42 mm</t>
  </si>
  <si>
    <t>05A.2.6.1.10</t>
  </si>
  <si>
    <t>diam. 50x52 mm</t>
  </si>
  <si>
    <t>05A.2.6.2</t>
  </si>
  <si>
    <t>Tube de cuivre recuit pour canalisation encastrée y compris raccords et accessoires (sous conduit PVC annelé)</t>
  </si>
  <si>
    <t>05A.2.6.2.1</t>
  </si>
  <si>
    <t>05A.2.6.2.2</t>
  </si>
  <si>
    <t>05A.2.6.2.3</t>
  </si>
  <si>
    <t>05A.2.6.2.4</t>
  </si>
  <si>
    <t>05A.2.6.2.5</t>
  </si>
  <si>
    <t>05A.2.6.3</t>
  </si>
  <si>
    <t>Tube acier galva posé sur collier acoustique, passage apparent, (y compris coudes, piquages, réductions et raccords divers)</t>
  </si>
  <si>
    <t>05A.2.6.3.1</t>
  </si>
  <si>
    <t>diam. 15x21 mm</t>
  </si>
  <si>
    <t>05A.2.6.3.2</t>
  </si>
  <si>
    <t>diam. 20x27 mm</t>
  </si>
  <si>
    <t>05A.2.6.3.3</t>
  </si>
  <si>
    <t>diam. 26x34 mm</t>
  </si>
  <si>
    <t>05A.2.6.3.4</t>
  </si>
  <si>
    <t>diam. 33x42 mm</t>
  </si>
  <si>
    <t>05A.2.6.3.5</t>
  </si>
  <si>
    <t>diam. 40x49 mm</t>
  </si>
  <si>
    <t>05A.2.6.3.6</t>
  </si>
  <si>
    <t>diam. 50X60 mm</t>
  </si>
  <si>
    <t>05A.2.6.4</t>
  </si>
  <si>
    <t>Manchon isolant mousse M1 épaisseur 19 mm</t>
  </si>
  <si>
    <t>05A.2.6.4.1</t>
  </si>
  <si>
    <t>diam 15 x19 à 22x19mm</t>
  </si>
  <si>
    <t>05A.2.6.4.2</t>
  </si>
  <si>
    <t>diam 34x19 à 42x19mm</t>
  </si>
  <si>
    <t>05A.2.6.4.3</t>
  </si>
  <si>
    <t>diam 49x19mm</t>
  </si>
  <si>
    <t>05A.2.6.4.4</t>
  </si>
  <si>
    <t>diam 60x19mm</t>
  </si>
  <si>
    <t>05A.2.6.4.5</t>
  </si>
  <si>
    <t>Plus-value pour isolant épaisseur 30 mm</t>
  </si>
  <si>
    <t>05A.2.6.4.6</t>
  </si>
  <si>
    <t>Plus-value pour isolant épaisseur 40 mm</t>
  </si>
  <si>
    <t>05A.2.6.4.7</t>
  </si>
  <si>
    <t>Plus-value pour isolant épaisseur 50 mm</t>
  </si>
  <si>
    <t>05A.2.6.5</t>
  </si>
  <si>
    <t>Tube semi rigide 10 bar, compris raccord, pose en tranchée, lit de sable, grillage de signalisation, remblais et évacuation des excédants</t>
  </si>
  <si>
    <t>05A.2.6.5.1</t>
  </si>
  <si>
    <t>14x20 à 26x32</t>
  </si>
  <si>
    <t>05A.2.6.5.2</t>
  </si>
  <si>
    <t>32,6 x40</t>
  </si>
  <si>
    <t>05A.2.6.5.3</t>
  </si>
  <si>
    <t>40,8x50</t>
  </si>
  <si>
    <t>05A.2.6.5.4</t>
  </si>
  <si>
    <t>51,4x63</t>
  </si>
  <si>
    <t>05A.2.6.6</t>
  </si>
  <si>
    <t>Tube PVC, série pression, compris raccord, coudes, piquages, supports</t>
  </si>
  <si>
    <t>05A.2.6.6.1</t>
  </si>
  <si>
    <t>DN 20 à 32</t>
  </si>
  <si>
    <t>05A.2.6.6.2</t>
  </si>
  <si>
    <t>05A.2.6.6.3</t>
  </si>
  <si>
    <t>05A.2.6.7</t>
  </si>
  <si>
    <t>Tube PVC, série évacuation, compris raccord, coudes supports</t>
  </si>
  <si>
    <t>05A.2.6.7.1</t>
  </si>
  <si>
    <t>05A.2.6.7.2</t>
  </si>
  <si>
    <t>DN 40 à DN 50</t>
  </si>
  <si>
    <t>05A.2.6.7.3</t>
  </si>
  <si>
    <t>DN 63 à DN 80</t>
  </si>
  <si>
    <t>05A.2.6.7.4</t>
  </si>
  <si>
    <t>05A.2.6.7.5</t>
  </si>
  <si>
    <t>05A.2.6.7.6</t>
  </si>
  <si>
    <t>05A.2.6.7.7</t>
  </si>
  <si>
    <t>DN 175</t>
  </si>
  <si>
    <t>05A.2.6.7.8</t>
  </si>
  <si>
    <t>05A.2.6.7.9</t>
  </si>
  <si>
    <t>clapets anti vide DN 100</t>
  </si>
  <si>
    <t>05A.2.6.7.10</t>
  </si>
  <si>
    <t>clapets anti vide DN 50</t>
  </si>
  <si>
    <t>05A.2.6.8</t>
  </si>
  <si>
    <t>Tube PVC-C HTA posé sur collier acoustique ; (y compris coudes, piquages, réductions et raccords divers)</t>
  </si>
  <si>
    <t>05A.2.6.8.1</t>
  </si>
  <si>
    <t>diam.20 mm</t>
  </si>
  <si>
    <t>05A.2.6.8.2</t>
  </si>
  <si>
    <t>diam. 25 mm</t>
  </si>
  <si>
    <t>05A.2.6.8.3</t>
  </si>
  <si>
    <t>diam. 32 mm</t>
  </si>
  <si>
    <t>05A.2.6.8.4</t>
  </si>
  <si>
    <t>diam. 40 mm</t>
  </si>
  <si>
    <t>05A.2.6.8.5</t>
  </si>
  <si>
    <t>diam. 50 mm</t>
  </si>
  <si>
    <t>05A.2.6.8.6</t>
  </si>
  <si>
    <t>diam. 63 mm</t>
  </si>
  <si>
    <t>05A.2.6.8.7</t>
  </si>
  <si>
    <t>diam. 75 mm</t>
  </si>
  <si>
    <t>05A.2.6.8.8</t>
  </si>
  <si>
    <t>diam. 90 mm</t>
  </si>
  <si>
    <t>05A.2.6.8.9</t>
  </si>
  <si>
    <t>diam. 100 mm</t>
  </si>
  <si>
    <t>05A.2.6.8.10</t>
  </si>
  <si>
    <t>diam. 125 mm</t>
  </si>
  <si>
    <t>05A.2.6.9</t>
  </si>
  <si>
    <t>Tube PVC-C HTA F posé sur collier acoustique ; (y compris coudes, piquages, réductions et raccords divers)</t>
  </si>
  <si>
    <t>05A.2.6.9.1</t>
  </si>
  <si>
    <t>05A.2.6.9.2</t>
  </si>
  <si>
    <t>05A.2.6.9.3</t>
  </si>
  <si>
    <t>05A.2.6.9.4</t>
  </si>
  <si>
    <t>05A.2.6.9.5</t>
  </si>
  <si>
    <t>05A.2.6.9.6</t>
  </si>
  <si>
    <t>05A.2.6.9.7</t>
  </si>
  <si>
    <t>05A.2.6.9.8</t>
  </si>
  <si>
    <t>05A.2.6.9.9</t>
  </si>
  <si>
    <t>05A.2.6.9.10</t>
  </si>
  <si>
    <t>05A.2.6.10</t>
  </si>
  <si>
    <t>Tube multicouche PE-HT posé (y compris raccords, tés, manchons, réduction, supportage divers)</t>
  </si>
  <si>
    <t>05A.2.6.10.1</t>
  </si>
  <si>
    <t>05A.2.6.10.2</t>
  </si>
  <si>
    <t>05A.2.6.10.3</t>
  </si>
  <si>
    <t>05A.2.6.10.4</t>
  </si>
  <si>
    <t>05A.2.6.10.5</t>
  </si>
  <si>
    <t>05A.2.6.10.6</t>
  </si>
  <si>
    <t>05A.2.6.10.7</t>
  </si>
  <si>
    <t>05A.2.6.10.8</t>
  </si>
  <si>
    <t>05A.2.6.10.9</t>
  </si>
  <si>
    <t>diam. 110 mm</t>
  </si>
  <si>
    <t>05A.2.6.11</t>
  </si>
  <si>
    <t>Tube fonte, série SMU, compris raccord, coudes supports</t>
  </si>
  <si>
    <t>05A.2.6.11.1</t>
  </si>
  <si>
    <t>05A.2.6.11.2</t>
  </si>
  <si>
    <t>05A.2.6.11.3</t>
  </si>
  <si>
    <t>05A.2.6.11.4</t>
  </si>
  <si>
    <t>05A.2.6.11.5</t>
  </si>
  <si>
    <t>05A.2.6.12</t>
  </si>
  <si>
    <t>Tube inox, compris raccord, coudes supports</t>
  </si>
  <si>
    <t>05A.2.6.12.1</t>
  </si>
  <si>
    <t>05A.2.6.12.2</t>
  </si>
  <si>
    <t>05A.2.6.12.3</t>
  </si>
  <si>
    <t>05A.2.6.12.4</t>
  </si>
  <si>
    <t>05A.2.6.12.5</t>
  </si>
  <si>
    <t>05A.2.6.13</t>
  </si>
  <si>
    <t>Adoucisseurs</t>
  </si>
  <si>
    <t>05A.2.6.14</t>
  </si>
  <si>
    <t>Volume de résine</t>
  </si>
  <si>
    <t>05A.2.6.14.1</t>
  </si>
  <si>
    <t>10l</t>
  </si>
  <si>
    <t>05A.2.6.14.2</t>
  </si>
  <si>
    <t>16l</t>
  </si>
  <si>
    <t>05A.2.6.14.3</t>
  </si>
  <si>
    <t>25l</t>
  </si>
  <si>
    <t>05A.2.6.14.4</t>
  </si>
  <si>
    <t>50l</t>
  </si>
  <si>
    <t>05A.2.6.14.5</t>
  </si>
  <si>
    <t>75l</t>
  </si>
  <si>
    <t>05A.2.7</t>
  </si>
  <si>
    <t>Percements, encastrements, rebouchages</t>
  </si>
  <si>
    <t>05A.2.7.1</t>
  </si>
  <si>
    <t>Saignées</t>
  </si>
  <si>
    <t>05A.2.7.1.1</t>
  </si>
  <si>
    <t>Saignée dans mur béton ou maçonnerie pour canalisation sous fourreau DN 25, compris rebouchage au plâtre</t>
  </si>
  <si>
    <t>05A.2.7.1.1.1</t>
  </si>
  <si>
    <t>Saignée en sol béton pour canalisation sous fourreau DN 25, compris rebouchage béton</t>
  </si>
  <si>
    <t>05A.2.7.2</t>
  </si>
  <si>
    <t>Carottages + aspirateur d'eau protections y compris toutes les sujétions pour planchers ou murs de 20 cm d'épaisseur 208</t>
  </si>
  <si>
    <t>05A.2.7.2.1</t>
  </si>
  <si>
    <t>Carottage diam. 52 à 97 mm</t>
  </si>
  <si>
    <t>05A.2.7.2.2</t>
  </si>
  <si>
    <t>Carottage diam. 100</t>
  </si>
  <si>
    <t>05A.2.7.2.3</t>
  </si>
  <si>
    <t>Carottage diam. 150 mm</t>
  </si>
  <si>
    <t>05A.2.7.2.4</t>
  </si>
  <si>
    <t>Carottage diam. 300 mm</t>
  </si>
  <si>
    <t>05A.2.7.3</t>
  </si>
  <si>
    <t>Percements, compris calfeutrement</t>
  </si>
  <si>
    <t>05A.2.7.3.1</t>
  </si>
  <si>
    <t>En cloison épaisseur 10 cm, diam 50mm</t>
  </si>
  <si>
    <t>05A.2.7.3.2</t>
  </si>
  <si>
    <t>En cloison épaisseur 10 cm, diam 150mm</t>
  </si>
  <si>
    <t>05A.2.7.3.3</t>
  </si>
  <si>
    <t>En cloison épaisseur 10 cm, diam 300mm</t>
  </si>
  <si>
    <t>05A.2.7.3.4</t>
  </si>
  <si>
    <t>En cloison maçonnerie 25 cm, diam 50mm</t>
  </si>
  <si>
    <t>05A.2.7.3.5</t>
  </si>
  <si>
    <t>En cloison maçonnerie 25 cm, diam 150mm</t>
  </si>
  <si>
    <t>05A.2.7.3.6</t>
  </si>
  <si>
    <t>En cloison maçonnerie 25 cm, diam 300mm</t>
  </si>
  <si>
    <t>05A.2.7.4</t>
  </si>
  <si>
    <t>Création d'un SAS de protection avec un écran souple</t>
  </si>
  <si>
    <t>m²</t>
  </si>
  <si>
    <t>05A.2.8</t>
  </si>
  <si>
    <t>Main d'œuvre</t>
  </si>
  <si>
    <t>05A.2.8.1</t>
  </si>
  <si>
    <t>Prix de l'heure de main d'œuvre jour de 6h00 à 21h00</t>
  </si>
  <si>
    <t>05A.2.8.1.1</t>
  </si>
  <si>
    <t>Prix de l'heure de main d'oeuvre</t>
  </si>
  <si>
    <t>h</t>
  </si>
  <si>
    <t>05A.2.8.1.2</t>
  </si>
  <si>
    <t>Plus-value heures de jour le samedi</t>
  </si>
  <si>
    <t>05A.2.8.1.3</t>
  </si>
  <si>
    <t>Plus-value heures de nuit entre 21h00 et 6h00 ou dimanches et jours fériés</t>
  </si>
  <si>
    <t>05A.2.9</t>
  </si>
  <si>
    <t>Dépose</t>
  </si>
  <si>
    <t>05A.2.9.1</t>
  </si>
  <si>
    <t>Canalisations, appareils sanitaire, équipements divers sans précautions particulières en aérien, sans échafaudage</t>
  </si>
  <si>
    <t>05A.2.9.2</t>
  </si>
  <si>
    <t>Equipements sanitaires, pour réutilisation, compris stockage</t>
  </si>
  <si>
    <t>05A.2.10</t>
  </si>
  <si>
    <t>TRAVAUX DITS "HORS BORDEREAU":</t>
  </si>
  <si>
    <t>05A.2.10.1</t>
  </si>
  <si>
    <t>Coefficient multiplicateur à appliquer sur le prix d'achat des fournitures et de la matière première  (Confer article 12.1 du CCAP)</t>
  </si>
  <si>
    <t>coeff</t>
  </si>
  <si>
    <t>05A.2.11</t>
  </si>
  <si>
    <t>SOUS TRAITANCE</t>
  </si>
  <si>
    <t>05A.2.11.1</t>
  </si>
  <si>
    <t>Coefficient d'encadrement et de suivi des travaux sous-traités non prévus au présent bordereau  (maximum 1,05 soit 5%) (Confer article 5.1.2 du CCAP)</t>
  </si>
  <si>
    <t>LOT 501 - PLOMBERIE SANITAIRE</t>
  </si>
  <si>
    <t>Semi instantané 1200 W 50 et 75 l</t>
  </si>
  <si>
    <t>Accumulation 1200 W 100 l</t>
  </si>
  <si>
    <t>Accumulation 1800 W 150 l</t>
  </si>
  <si>
    <t>Accumulation 2200 W 200 l</t>
  </si>
  <si>
    <t>Accumulation 3000 W 250 l</t>
  </si>
  <si>
    <t>Accumulation 2200 W 500 l</t>
  </si>
  <si>
    <t>Accumulation 5000 W 300 l</t>
  </si>
  <si>
    <t>Lavabo chirurgical polyester de type SOGOBA MAEVA ou équivalent. Ensemble en polyester finition gel coat sanitaire, blanc compris bonde</t>
  </si>
  <si>
    <t>05A.2.3.1.9</t>
  </si>
  <si>
    <t>Plus-value pour siphon hygiénique a cartouche type Aquafree ou équivalent</t>
  </si>
  <si>
    <t>Cuvette au sol sans bride  avec réservoir attenant à 2 débits, pipe de raccordement, abattant double rigide à charnières inox</t>
  </si>
  <si>
    <t>Cuvette au sol enfant sans bride  avec réservoir attenant à 2 débits, pipe de raccordement, sans abattant</t>
  </si>
  <si>
    <t>Cuvette au sol sans bride  avec réservoir mural, tube de chasse, pipe de raccordement, abattant double rigide à charnières inox</t>
  </si>
  <si>
    <t>Cuvette suspendue murale sans bride , avec chaise support de marque Geberit ou équivalent, pipe de raccordement, abattant double rigide à charnières inox</t>
  </si>
  <si>
    <t>Cuvette au sol surélevée sans bride avec réservoir attenant à 2 débits, pipe de raccordement, abattant double rigide à charnières inox</t>
  </si>
  <si>
    <t>Cuvette suspendue murale rallongée pour PMR sans bride , avec chaise support de marque Geberit ou équivalent, pipe de raccordement, abattant double rigide à charnières inox</t>
  </si>
  <si>
    <t>Cuvette suspendue murale séparatrice sans bride , avec chaise support de marque Geberit ou équivalent, pipe de raccordement, de type MEDICAL PROCESS 33WCSEP1 ou équivalent sans abattant pour médecine nucléaire</t>
  </si>
  <si>
    <t>Cuvette suspendue murale en inox, avec chaise support de marque Geberit ou équivalent, pipe de raccordement, sans trou d'abattant</t>
  </si>
  <si>
    <t>Réservoir chasse extra plat à encastrer 6/9 L Marque GROHE ou equivalent avec robinet d'arrêt, tuyau de chasse et plaque de commande frontale double en PVC blanc</t>
  </si>
  <si>
    <t>Réservoir pour montage encastré GEBERIT ou equivalent, compris châssis support et plaque de déclenchement PVC blanc, 2 touches</t>
  </si>
  <si>
    <t>Réservoir pour montage dissimulé GEBERIT ou equivalent, compris mécanisme de déclenchement pneumatique et bouton de commande à distance</t>
  </si>
  <si>
    <t>Bac à poser 70x70, mitigeur monocommande NF 077 Milieu Médical anti brûlure à blocage de température, douchette anticalcaire sur barre à coulisseau laiton chromé, flexible lisse  1,50 m (alimentations encastrées)</t>
  </si>
  <si>
    <t>Bac à poser 80x80, mitigeur monocommande NF 077 Milieu Médical mural anti brûlure à blocage de température, douchette anticalcaire sur barre à coulisseau laiton chromé, flexible lisse   1,50 m (alimentations encastrées)</t>
  </si>
  <si>
    <t>Bac à poser extraplat 80x80, mitigeur monocommande NF 077 Milieu Médical mural anti brûlure à blocage de température, douchette anticalcaire sur barre à coulisseau laiton chromé, flexible lisse  1,50 m (alimentations encastrées)</t>
  </si>
  <si>
    <t>Panneau de douche de type Presto ou équivalent, avec pommeau fixe et douchette, mitigeur monocommande NF 077 Milieu Médical anti brûlure à blocage de température type Prestotem 2 Bi commande master mix/inverseur</t>
  </si>
  <si>
    <t>Panneau de douche de type Presto ou équivalent, avec douchette, mitigeur monocommande NF 077 Milieu Médical anti brûlure à blocage de température</t>
  </si>
  <si>
    <t>Panneau de douche de type Presto ou équivalent, avec pommeau fixe, amorceur temporisé, raccordement eau mitigée avec robinet d'arrêt NF 077 Milieu Médical type prestotem 2 touch</t>
  </si>
  <si>
    <t>Baignoire avec fond antidérapant et patins insonorisants, mitigeur monocommande NF 077 Milieu Médical anti brûlure, douchette anticalcaire, , flexible lisse 1,50 m</t>
  </si>
  <si>
    <t>dimensions 170x70</t>
  </si>
  <si>
    <t>Habillage retour en panneau stratifié sur vérins</t>
  </si>
  <si>
    <t>Habillage de face en panneau stratifié sur vérins</t>
  </si>
  <si>
    <t xml:space="preserve">Plonge à cuves profondes (300mm), sur piétement inox, vidage et bonde de surverse 060 dimensions 900 x 600 avec 1 bac et 1 égouttoir </t>
  </si>
  <si>
    <t xml:space="preserve">Vidoir mural porcelaine avec dosseret et grille porte sceau, mélangeur mural NF 077 Milieu Médical </t>
  </si>
  <si>
    <t>Vidoir inox renforcé, mural avec rinçage incorporé et grille amovible type MEIKO ou équivalent avec tube de chasse et réservoir mural 6 l</t>
  </si>
  <si>
    <t>Vidoir inox renforcé, posé au sol avec rinçage incorporé et grille amovible type MEIKO ou équivalent avec tube de chasse et réservoir mural 6 l</t>
  </si>
  <si>
    <t>Mélangeur NF 077 Milieu Médical   lavabo bec tube, à disques céramique 1/2 tour avec bague de limitation de température, montage sur gorge</t>
  </si>
  <si>
    <t>Mélangeur NF 077 Milieu Médical  évier bec tube, à disques céramique 1/2 tour avec bague de limitation de température, montage sur gorge</t>
  </si>
  <si>
    <t>Mélangeur NF 077 Milieu Médical  évier bec tube, à disques céramique 1/2 tour avec bague de limitation de température, montage mural</t>
  </si>
  <si>
    <t>Mélangeur de douche NF 077 Milieu Médical  , à disques céramique 1/2 tour avec bague de limitation de température, montage mural</t>
  </si>
  <si>
    <t>Mitigeur lavabo NF 077 Milieu Médical  avec limiteur de débit anti brûlure à blocage de température, alimentation flexibles téflon</t>
  </si>
  <si>
    <t>Mitigeur évier NF 077 Milieu Médical   avec limiteur de débit anti brûlure à blocage de température, alimentation flexibles téflon</t>
  </si>
  <si>
    <t>Mitigeur évier NF 077 Milieu Médical   avec limiteur de débit anti brûlure à blocage de température, montage mural</t>
  </si>
  <si>
    <t>Mitigeur douche NF 077 Milieu Médical   avec limiteur de débit anti brûlure à blocage de température, montage mural</t>
  </si>
  <si>
    <t>Mitigeur thermostatique NF 077 Milieu Médical  douche avec limiteur de débit anti brûlure à blocage de température, alimentation encastrée</t>
  </si>
  <si>
    <t>Mélangeur NF 077 Milieu Médical  temporisé électronique, compris alimentation secteur</t>
  </si>
  <si>
    <t>Douchette anticalcaire sur barre à coulisseau laiton chromé, flexible lisse 1,50 m</t>
  </si>
  <si>
    <t>Prix Unitaire € HT
initial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</si>
</sst>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0\ _€"/>
    <numFmt numFmtId="166" formatCode="_-* #,##0.00\ &quot;F&quot;_-;\-* #,##0.00\ &quot;F&quot;_-;_-* &quot;-&quot;??\ &quot;F&quot;_-;_-@_-"/>
    <numFmt numFmtId="167" formatCode="#,##0.00_ ;\-#,##0.00\ 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sz val="14"/>
      <name val="Calibri"/>
      <family val="2"/>
    </font>
    <font>
      <sz val="11"/>
      <color theme="0" tint="-0.34998626667073579"/>
      <name val="Calibri"/>
      <family val="2"/>
      <scheme val="minor"/>
    </font>
    <font>
      <b/>
      <sz val="14"/>
      <color indexed="25"/>
      <name val="Calibri"/>
      <family val="2"/>
    </font>
    <font>
      <b/>
      <sz val="8"/>
      <color indexed="8"/>
      <name val="Arial"/>
      <family val="2"/>
    </font>
    <font>
      <b/>
      <sz val="11"/>
      <name val="Calibri"/>
      <family val="2"/>
    </font>
    <font>
      <sz val="9"/>
      <name val="Calibri"/>
      <family val="2"/>
    </font>
    <font>
      <b/>
      <sz val="11"/>
      <color theme="3" tint="0.39997558519241921"/>
      <name val="Calibri"/>
      <family val="2"/>
    </font>
    <font>
      <b/>
      <sz val="9"/>
      <name val="Calibri"/>
      <family val="2"/>
    </font>
    <font>
      <sz val="10"/>
      <color theme="1"/>
      <name val="Arial"/>
      <family val="2"/>
    </font>
    <font>
      <b/>
      <sz val="9"/>
      <color theme="1"/>
      <name val="Calibri"/>
      <family val="2"/>
    </font>
    <font>
      <strike/>
      <sz val="9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6" fontId="1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1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4" fillId="0" borderId="0" xfId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1" fillId="0" borderId="0" xfId="1" applyFont="1" applyBorder="1" applyAlignment="1" applyProtection="1">
      <alignment vertical="top"/>
      <protection locked="0"/>
    </xf>
    <xf numFmtId="0" fontId="6" fillId="0" borderId="0" xfId="1" applyFont="1" applyBorder="1" applyAlignment="1" applyProtection="1">
      <alignment horizontal="center" vertical="center"/>
      <protection locked="0"/>
    </xf>
    <xf numFmtId="0" fontId="1" fillId="0" borderId="0" xfId="1" applyFont="1" applyBorder="1" applyAlignment="1" applyProtection="1">
      <alignment horizontal="center" vertical="top"/>
      <protection locked="0"/>
    </xf>
    <xf numFmtId="0" fontId="5" fillId="0" borderId="0" xfId="0" applyFont="1" applyAlignment="1" applyProtection="1">
      <alignment vertical="top"/>
      <protection locked="0"/>
    </xf>
    <xf numFmtId="17" fontId="5" fillId="0" borderId="0" xfId="0" applyNumberFormat="1" applyFont="1"/>
    <xf numFmtId="17" fontId="0" fillId="0" borderId="0" xfId="0" applyNumberFormat="1" applyAlignment="1">
      <alignment vertical="center"/>
    </xf>
    <xf numFmtId="0" fontId="7" fillId="2" borderId="12" xfId="1" applyFont="1" applyFill="1" applyBorder="1" applyAlignment="1" applyProtection="1">
      <alignment horizontal="center" vertical="center"/>
      <protection locked="0"/>
    </xf>
    <xf numFmtId="0" fontId="7" fillId="2" borderId="13" xfId="1" applyFont="1" applyFill="1" applyBorder="1" applyAlignment="1" applyProtection="1">
      <alignment horizontal="center" vertical="center"/>
      <protection locked="0"/>
    </xf>
    <xf numFmtId="0" fontId="7" fillId="2" borderId="10" xfId="1" applyFont="1" applyFill="1" applyBorder="1" applyAlignment="1" applyProtection="1">
      <alignment horizontal="center" vertical="center"/>
      <protection locked="0"/>
    </xf>
    <xf numFmtId="0" fontId="7" fillId="2" borderId="14" xfId="1" applyFont="1" applyFill="1" applyBorder="1" applyAlignment="1" applyProtection="1">
      <alignment horizontal="center" vertical="center"/>
      <protection locked="0"/>
    </xf>
    <xf numFmtId="164" fontId="7" fillId="2" borderId="11" xfId="1" applyNumberFormat="1" applyFont="1" applyFill="1" applyBorder="1" applyAlignment="1" applyProtection="1">
      <alignment horizontal="center" vertical="center" wrapText="1"/>
      <protection locked="0"/>
    </xf>
    <xf numFmtId="0" fontId="7" fillId="2" borderId="14" xfId="1" applyFont="1" applyFill="1" applyBorder="1" applyAlignment="1" applyProtection="1">
      <alignment horizontal="center" vertical="center" wrapText="1"/>
      <protection locked="0"/>
    </xf>
    <xf numFmtId="0" fontId="1" fillId="0" borderId="15" xfId="1" applyFont="1" applyBorder="1" applyAlignment="1" applyProtection="1">
      <alignment vertical="top"/>
      <protection locked="0"/>
    </xf>
    <xf numFmtId="49" fontId="8" fillId="0" borderId="16" xfId="1" applyNumberFormat="1" applyFont="1" applyBorder="1" applyAlignment="1" applyProtection="1">
      <alignment horizontal="left" vertical="center" wrapText="1"/>
      <protection locked="0"/>
    </xf>
    <xf numFmtId="0" fontId="8" fillId="0" borderId="16" xfId="1" applyFont="1" applyBorder="1" applyAlignment="1" applyProtection="1">
      <alignment horizontal="left" vertical="center" wrapText="1"/>
      <protection locked="0"/>
    </xf>
    <xf numFmtId="0" fontId="9" fillId="0" borderId="16" xfId="1" applyFont="1" applyBorder="1" applyAlignment="1" applyProtection="1">
      <alignment horizontal="center" vertical="center"/>
      <protection locked="0"/>
    </xf>
    <xf numFmtId="165" fontId="9" fillId="0" borderId="16" xfId="1" applyNumberFormat="1" applyFont="1" applyBorder="1" applyAlignment="1" applyProtection="1">
      <alignment horizontal="right" vertical="center"/>
      <protection locked="0"/>
    </xf>
    <xf numFmtId="49" fontId="8" fillId="0" borderId="17" xfId="1" applyNumberFormat="1" applyFont="1" applyBorder="1" applyAlignment="1" applyProtection="1">
      <alignment vertical="center" wrapText="1"/>
      <protection locked="0"/>
    </xf>
    <xf numFmtId="0" fontId="8" fillId="0" borderId="17" xfId="1" applyFont="1" applyBorder="1" applyAlignment="1" applyProtection="1">
      <alignment vertical="center" wrapText="1"/>
      <protection locked="0"/>
    </xf>
    <xf numFmtId="0" fontId="9" fillId="0" borderId="17" xfId="1" applyFont="1" applyBorder="1" applyAlignment="1" applyProtection="1">
      <alignment horizontal="center" vertical="center"/>
      <protection locked="0"/>
    </xf>
    <xf numFmtId="165" fontId="9" fillId="0" borderId="17" xfId="1" applyNumberFormat="1" applyFont="1" applyBorder="1" applyAlignment="1" applyProtection="1">
      <alignment horizontal="right" vertical="center"/>
      <protection locked="0"/>
    </xf>
    <xf numFmtId="49" fontId="10" fillId="0" borderId="17" xfId="1" applyNumberFormat="1" applyFont="1" applyBorder="1" applyAlignment="1" applyProtection="1">
      <alignment wrapText="1"/>
      <protection locked="0"/>
    </xf>
    <xf numFmtId="0" fontId="10" fillId="0" borderId="17" xfId="1" applyFont="1" applyBorder="1" applyAlignment="1" applyProtection="1">
      <alignment wrapText="1"/>
      <protection locked="0"/>
    </xf>
    <xf numFmtId="165" fontId="8" fillId="0" borderId="17" xfId="1" applyNumberFormat="1" applyFont="1" applyFill="1" applyBorder="1" applyAlignment="1" applyProtection="1">
      <alignment horizontal="right" vertical="center"/>
      <protection locked="0"/>
    </xf>
    <xf numFmtId="49" fontId="11" fillId="0" borderId="17" xfId="1" applyNumberFormat="1" applyFont="1" applyBorder="1" applyAlignment="1" applyProtection="1">
      <alignment wrapText="1"/>
      <protection locked="0"/>
    </xf>
    <xf numFmtId="0" fontId="11" fillId="0" borderId="17" xfId="1" applyFont="1" applyBorder="1" applyAlignment="1" applyProtection="1">
      <alignment horizontal="left" wrapText="1" indent="2"/>
      <protection locked="0"/>
    </xf>
    <xf numFmtId="0" fontId="1" fillId="0" borderId="15" xfId="1" applyFont="1" applyBorder="1" applyAlignment="1" applyProtection="1">
      <alignment horizontal="center" vertical="top"/>
      <protection locked="0"/>
    </xf>
    <xf numFmtId="167" fontId="8" fillId="0" borderId="17" xfId="2" applyNumberFormat="1" applyFont="1" applyFill="1" applyBorder="1" applyAlignment="1" applyProtection="1">
      <alignment horizontal="right" vertical="center"/>
      <protection locked="0"/>
    </xf>
    <xf numFmtId="49" fontId="11" fillId="0" borderId="17" xfId="1" applyNumberFormat="1" applyFont="1" applyFill="1" applyBorder="1" applyAlignment="1" applyProtection="1">
      <alignment wrapText="1"/>
      <protection locked="0"/>
    </xf>
    <xf numFmtId="0" fontId="11" fillId="0" borderId="17" xfId="1" applyFont="1" applyFill="1" applyBorder="1" applyAlignment="1" applyProtection="1">
      <alignment horizontal="left" wrapText="1" indent="2"/>
      <protection locked="0"/>
    </xf>
    <xf numFmtId="0" fontId="1" fillId="3" borderId="15" xfId="1" applyFont="1" applyFill="1" applyBorder="1" applyAlignment="1" applyProtection="1">
      <alignment horizontal="center" vertical="top"/>
      <protection locked="0"/>
    </xf>
    <xf numFmtId="49" fontId="11" fillId="3" borderId="17" xfId="1" applyNumberFormat="1" applyFont="1" applyFill="1" applyBorder="1" applyAlignment="1" applyProtection="1">
      <alignment wrapText="1"/>
      <protection locked="0"/>
    </xf>
    <xf numFmtId="0" fontId="11" fillId="3" borderId="17" xfId="1" applyFont="1" applyFill="1" applyBorder="1" applyAlignment="1" applyProtection="1">
      <alignment horizontal="left" wrapText="1" indent="2"/>
      <protection locked="0"/>
    </xf>
    <xf numFmtId="0" fontId="9" fillId="3" borderId="17" xfId="1" applyFont="1" applyFill="1" applyBorder="1" applyAlignment="1" applyProtection="1">
      <alignment horizontal="center" vertical="center"/>
      <protection locked="0"/>
    </xf>
    <xf numFmtId="0" fontId="12" fillId="3" borderId="15" xfId="1" applyFont="1" applyFill="1" applyBorder="1" applyAlignment="1" applyProtection="1">
      <alignment horizontal="center" vertical="top"/>
      <protection locked="0"/>
    </xf>
    <xf numFmtId="49" fontId="13" fillId="3" borderId="17" xfId="1" applyNumberFormat="1" applyFont="1" applyFill="1" applyBorder="1" applyAlignment="1" applyProtection="1">
      <alignment wrapText="1"/>
      <protection locked="0"/>
    </xf>
    <xf numFmtId="49" fontId="10" fillId="3" borderId="17" xfId="1" applyNumberFormat="1" applyFont="1" applyFill="1" applyBorder="1" applyAlignment="1" applyProtection="1">
      <alignment wrapText="1"/>
      <protection locked="0"/>
    </xf>
    <xf numFmtId="0" fontId="10" fillId="3" borderId="17" xfId="1" applyFont="1" applyFill="1" applyBorder="1" applyAlignment="1" applyProtection="1">
      <alignment wrapText="1"/>
      <protection locked="0"/>
    </xf>
    <xf numFmtId="0" fontId="14" fillId="3" borderId="17" xfId="1" applyFont="1" applyFill="1" applyBorder="1" applyAlignment="1" applyProtection="1">
      <alignment horizontal="center" vertical="center"/>
      <protection locked="0"/>
    </xf>
    <xf numFmtId="167" fontId="8" fillId="4" borderId="17" xfId="2" applyNumberFormat="1" applyFont="1" applyFill="1" applyBorder="1" applyAlignment="1" applyProtection="1">
      <alignment horizontal="right" vertical="center"/>
      <protection locked="0"/>
    </xf>
    <xf numFmtId="0" fontId="0" fillId="4" borderId="0" xfId="0" applyFill="1"/>
    <xf numFmtId="0" fontId="0" fillId="4" borderId="0" xfId="0" applyFill="1" applyAlignment="1">
      <alignment wrapText="1"/>
    </xf>
    <xf numFmtId="49" fontId="9" fillId="3" borderId="17" xfId="1" applyNumberFormat="1" applyFont="1" applyFill="1" applyBorder="1" applyAlignment="1" applyProtection="1">
      <alignment horizontal="center" vertical="center" wrapText="1"/>
      <protection locked="0"/>
    </xf>
    <xf numFmtId="165" fontId="9" fillId="0" borderId="18" xfId="1" applyNumberFormat="1" applyFont="1" applyBorder="1" applyAlignment="1" applyProtection="1">
      <alignment horizontal="right" vertical="center"/>
      <protection locked="0"/>
    </xf>
    <xf numFmtId="165" fontId="9" fillId="0" borderId="14" xfId="1" applyNumberFormat="1" applyFont="1" applyBorder="1" applyAlignment="1" applyProtection="1">
      <alignment horizontal="right" vertical="center"/>
      <protection locked="0"/>
    </xf>
    <xf numFmtId="166" fontId="8" fillId="0" borderId="17" xfId="2" applyFont="1" applyFill="1" applyBorder="1" applyAlignment="1" applyProtection="1">
      <alignment horizontal="right" vertical="center"/>
      <protection locked="0"/>
    </xf>
    <xf numFmtId="167" fontId="8" fillId="0" borderId="19" xfId="2" applyNumberFormat="1" applyFont="1" applyFill="1" applyBorder="1" applyAlignment="1" applyProtection="1">
      <alignment horizontal="right" vertical="top"/>
      <protection locked="0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4" fontId="0" fillId="0" borderId="0" xfId="0" applyNumberFormat="1" applyAlignment="1">
      <alignment vertical="center"/>
    </xf>
    <xf numFmtId="0" fontId="1" fillId="0" borderId="1" xfId="1" applyFont="1" applyBorder="1" applyAlignment="1" applyProtection="1">
      <alignment horizontal="center" vertical="top"/>
      <protection locked="0"/>
    </xf>
    <xf numFmtId="0" fontId="1" fillId="0" borderId="2" xfId="1" applyFont="1" applyBorder="1" applyAlignment="1" applyProtection="1">
      <alignment horizontal="center" vertical="top"/>
      <protection locked="0"/>
    </xf>
    <xf numFmtId="0" fontId="1" fillId="0" borderId="4" xfId="1" applyFont="1" applyBorder="1" applyAlignment="1" applyProtection="1">
      <alignment horizontal="center" vertical="top"/>
      <protection locked="0"/>
    </xf>
    <xf numFmtId="0" fontId="1" fillId="0" borderId="5" xfId="1" applyFont="1" applyBorder="1" applyAlignment="1" applyProtection="1">
      <alignment horizontal="center" vertical="top"/>
      <protection locked="0"/>
    </xf>
    <xf numFmtId="0" fontId="1" fillId="0" borderId="6" xfId="1" applyFont="1" applyBorder="1" applyAlignment="1" applyProtection="1">
      <alignment horizontal="center" vertical="top"/>
      <protection locked="0"/>
    </xf>
    <xf numFmtId="0" fontId="1" fillId="0" borderId="8" xfId="1" applyFont="1" applyBorder="1" applyAlignment="1" applyProtection="1">
      <alignment horizontal="center" vertical="top"/>
      <protection locked="0"/>
    </xf>
    <xf numFmtId="0" fontId="2" fillId="0" borderId="1" xfId="1" applyFont="1" applyBorder="1" applyAlignment="1" applyProtection="1">
      <alignment horizontal="center" vertical="center" wrapText="1"/>
      <protection locked="0"/>
    </xf>
    <xf numFmtId="0" fontId="2" fillId="0" borderId="3" xfId="1" applyFont="1" applyBorder="1" applyAlignment="1" applyProtection="1">
      <alignment horizontal="center" vertical="center" wrapText="1"/>
      <protection locked="0"/>
    </xf>
    <xf numFmtId="0" fontId="2" fillId="0" borderId="2" xfId="1" applyFont="1" applyBorder="1" applyAlignment="1" applyProtection="1">
      <alignment horizontal="center" vertical="center" wrapText="1"/>
      <protection locked="0"/>
    </xf>
    <xf numFmtId="0" fontId="2" fillId="0" borderId="6" xfId="1" applyFont="1" applyBorder="1" applyAlignment="1" applyProtection="1">
      <alignment horizontal="center" vertical="center" wrapText="1"/>
      <protection locked="0"/>
    </xf>
    <xf numFmtId="0" fontId="2" fillId="0" borderId="7" xfId="1" applyFont="1" applyBorder="1" applyAlignment="1" applyProtection="1">
      <alignment horizontal="center" vertical="center" wrapText="1"/>
      <protection locked="0"/>
    </xf>
    <xf numFmtId="0" fontId="2" fillId="0" borderId="8" xfId="1" applyFont="1" applyBorder="1" applyAlignment="1" applyProtection="1">
      <alignment horizontal="center" vertical="center" wrapText="1"/>
      <protection locked="0"/>
    </xf>
    <xf numFmtId="0" fontId="4" fillId="0" borderId="9" xfId="1" applyFont="1" applyBorder="1" applyAlignment="1" applyProtection="1">
      <alignment horizontal="center" vertical="center"/>
      <protection locked="0"/>
    </xf>
    <xf numFmtId="0" fontId="4" fillId="0" borderId="10" xfId="1" applyFont="1" applyBorder="1" applyAlignment="1" applyProtection="1">
      <alignment horizontal="center" vertical="center"/>
      <protection locked="0"/>
    </xf>
    <xf numFmtId="0" fontId="4" fillId="0" borderId="11" xfId="1" applyFont="1" applyBorder="1" applyAlignment="1" applyProtection="1">
      <alignment horizontal="center" vertical="center"/>
      <protection locked="0"/>
    </xf>
  </cellXfs>
  <cellStyles count="3">
    <cellStyle name="Monétaire 2" xfId="2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160020</xdr:colOff>
      <xdr:row>1</xdr:row>
      <xdr:rowOff>60960</xdr:rowOff>
    </xdr:from>
    <xdr:to>
      <xdr:col>2</xdr:col>
      <xdr:colOff>683481</xdr:colOff>
      <xdr:row>2</xdr:row>
      <xdr:rowOff>513770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" y="260985"/>
          <a:ext cx="1114011" cy="64331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0"/>
  <sheetViews>
    <sheetView tabSelected="1" view="pageBreakPreview" zoomScaleNormal="100" zoomScaleSheetLayoutView="100" workbookViewId="0">
      <selection activeCell="F6" sqref="F6"/>
    </sheetView>
  </sheetViews>
  <sheetFormatPr baseColWidth="10" defaultRowHeight="14.4" x14ac:dyDescent="0.3"/>
  <cols>
    <col min="1" max="1" width="4.88671875" customWidth="1"/>
    <col min="2" max="2" width="8.88671875" customWidth="1"/>
    <col min="3" max="3" width="11.5546875" customWidth="1"/>
    <col min="4" max="4" width="72" customWidth="1"/>
    <col min="5" max="5" width="9.33203125" customWidth="1"/>
    <col min="6" max="6" width="11.33203125" customWidth="1"/>
    <col min="7" max="7" width="16.88671875" style="2" hidden="1" customWidth="1"/>
    <col min="8" max="14" width="0" hidden="1" customWidth="1"/>
    <col min="15" max="15" width="79.33203125" style="3" customWidth="1"/>
  </cols>
  <sheetData>
    <row r="1" spans="2:14" ht="15" thickBot="1" x14ac:dyDescent="0.35">
      <c r="B1" s="1"/>
      <c r="C1" s="1"/>
      <c r="D1" s="1"/>
      <c r="E1" s="1"/>
      <c r="F1" s="1"/>
    </row>
    <row r="2" spans="2:14" ht="15" customHeight="1" x14ac:dyDescent="0.3">
      <c r="B2" s="56"/>
      <c r="C2" s="57"/>
      <c r="D2" s="62" t="s">
        <v>0</v>
      </c>
      <c r="E2" s="63"/>
      <c r="F2" s="64"/>
    </row>
    <row r="3" spans="2:14" ht="48.6" customHeight="1" thickBot="1" x14ac:dyDescent="0.35">
      <c r="B3" s="58"/>
      <c r="C3" s="59"/>
      <c r="D3" s="65"/>
      <c r="E3" s="66"/>
      <c r="F3" s="67"/>
    </row>
    <row r="4" spans="2:14" ht="18.600000000000001" thickBot="1" x14ac:dyDescent="0.35">
      <c r="B4" s="60"/>
      <c r="C4" s="61"/>
      <c r="D4" s="68" t="s">
        <v>652</v>
      </c>
      <c r="E4" s="69"/>
      <c r="F4" s="70"/>
      <c r="G4" s="4"/>
      <c r="J4" s="5"/>
      <c r="K4" s="5"/>
    </row>
    <row r="5" spans="2:14" ht="18.600000000000001" thickBot="1" x14ac:dyDescent="0.35">
      <c r="B5" s="1"/>
      <c r="C5" s="6"/>
      <c r="D5" s="7"/>
      <c r="E5" s="8"/>
      <c r="F5" s="8"/>
      <c r="I5" s="9" t="s">
        <v>1</v>
      </c>
      <c r="J5" s="10">
        <v>43374</v>
      </c>
      <c r="K5" s="10">
        <v>43891</v>
      </c>
      <c r="L5" s="11">
        <v>44256</v>
      </c>
      <c r="M5" s="11">
        <v>44621</v>
      </c>
      <c r="N5" s="11">
        <v>44986</v>
      </c>
    </row>
    <row r="6" spans="2:14" ht="31.2" thickBot="1" x14ac:dyDescent="0.35">
      <c r="B6" s="12" t="s">
        <v>2</v>
      </c>
      <c r="C6" s="13" t="s">
        <v>3</v>
      </c>
      <c r="D6" s="14" t="s">
        <v>4</v>
      </c>
      <c r="E6" s="15" t="s">
        <v>5</v>
      </c>
      <c r="F6" s="16" t="s">
        <v>699</v>
      </c>
      <c r="G6" s="17" t="s">
        <v>6</v>
      </c>
    </row>
    <row r="7" spans="2:14" x14ac:dyDescent="0.3">
      <c r="B7" s="18"/>
      <c r="C7" s="19" t="s">
        <v>7</v>
      </c>
      <c r="D7" s="20" t="s">
        <v>8</v>
      </c>
      <c r="E7" s="21"/>
      <c r="F7" s="22"/>
      <c r="G7" s="22"/>
    </row>
    <row r="8" spans="2:14" ht="21.75" customHeight="1" x14ac:dyDescent="0.3">
      <c r="B8" s="18"/>
      <c r="C8" s="23" t="s">
        <v>9</v>
      </c>
      <c r="D8" s="24" t="s">
        <v>10</v>
      </c>
      <c r="E8" s="25"/>
      <c r="F8" s="26"/>
      <c r="G8" s="26"/>
    </row>
    <row r="9" spans="2:14" ht="23.25" customHeight="1" x14ac:dyDescent="0.3">
      <c r="B9" s="18"/>
      <c r="C9" s="27" t="s">
        <v>11</v>
      </c>
      <c r="D9" s="28" t="s">
        <v>12</v>
      </c>
      <c r="E9" s="25"/>
      <c r="F9" s="26"/>
      <c r="G9" s="26"/>
    </row>
    <row r="10" spans="2:14" ht="27" customHeight="1" x14ac:dyDescent="0.3">
      <c r="B10" s="18"/>
      <c r="C10" s="27" t="s">
        <v>13</v>
      </c>
      <c r="D10" s="28" t="s">
        <v>14</v>
      </c>
      <c r="E10" s="25"/>
      <c r="F10" s="26"/>
      <c r="G10" s="26"/>
    </row>
    <row r="11" spans="2:14" ht="29.25" customHeight="1" x14ac:dyDescent="0.3">
      <c r="B11" s="18"/>
      <c r="C11" s="23" t="s">
        <v>15</v>
      </c>
      <c r="D11" s="24" t="s">
        <v>16</v>
      </c>
      <c r="E11" s="25"/>
      <c r="F11" s="26"/>
      <c r="G11" s="26"/>
    </row>
    <row r="12" spans="2:14" ht="23.25" customHeight="1" x14ac:dyDescent="0.3">
      <c r="B12" s="18"/>
      <c r="C12" s="27" t="s">
        <v>17</v>
      </c>
      <c r="D12" s="28" t="s">
        <v>18</v>
      </c>
      <c r="E12" s="25"/>
      <c r="F12" s="26"/>
      <c r="G12" s="29"/>
    </row>
    <row r="13" spans="2:14" ht="17.25" customHeight="1" x14ac:dyDescent="0.3">
      <c r="B13" s="18"/>
      <c r="C13" s="30" t="s">
        <v>19</v>
      </c>
      <c r="D13" s="31" t="s">
        <v>20</v>
      </c>
      <c r="E13" s="25"/>
      <c r="F13" s="26"/>
      <c r="G13" s="29"/>
    </row>
    <row r="14" spans="2:14" x14ac:dyDescent="0.3">
      <c r="B14" s="32">
        <v>1</v>
      </c>
      <c r="C14" s="30" t="s">
        <v>21</v>
      </c>
      <c r="D14" s="31" t="s">
        <v>22</v>
      </c>
      <c r="E14" s="25" t="s">
        <v>23</v>
      </c>
      <c r="F14" s="26"/>
      <c r="G14" s="33" t="e">
        <f>$F14*#REF!</f>
        <v>#REF!</v>
      </c>
    </row>
    <row r="15" spans="2:14" x14ac:dyDescent="0.3">
      <c r="B15" s="32">
        <v>2</v>
      </c>
      <c r="C15" s="30" t="s">
        <v>24</v>
      </c>
      <c r="D15" s="31" t="s">
        <v>25</v>
      </c>
      <c r="E15" s="25" t="s">
        <v>23</v>
      </c>
      <c r="F15" s="26"/>
      <c r="G15" s="33" t="e">
        <f>$F15*#REF!</f>
        <v>#REF!</v>
      </c>
    </row>
    <row r="16" spans="2:14" x14ac:dyDescent="0.3">
      <c r="B16" s="32">
        <v>3</v>
      </c>
      <c r="C16" s="30" t="s">
        <v>26</v>
      </c>
      <c r="D16" s="31" t="s">
        <v>27</v>
      </c>
      <c r="E16" s="25" t="s">
        <v>23</v>
      </c>
      <c r="F16" s="26"/>
      <c r="G16" s="33" t="e">
        <f>$F16*#REF!</f>
        <v>#REF!</v>
      </c>
    </row>
    <row r="17" spans="2:7" x14ac:dyDescent="0.3">
      <c r="B17" s="32">
        <v>4</v>
      </c>
      <c r="C17" s="30" t="s">
        <v>28</v>
      </c>
      <c r="D17" s="31" t="s">
        <v>29</v>
      </c>
      <c r="E17" s="25" t="s">
        <v>23</v>
      </c>
      <c r="F17" s="26"/>
      <c r="G17" s="33" t="e">
        <f>$F17*#REF!</f>
        <v>#REF!</v>
      </c>
    </row>
    <row r="18" spans="2:7" x14ac:dyDescent="0.3">
      <c r="B18" s="32">
        <v>5</v>
      </c>
      <c r="C18" s="30" t="s">
        <v>30</v>
      </c>
      <c r="D18" s="31" t="s">
        <v>31</v>
      </c>
      <c r="E18" s="25" t="s">
        <v>23</v>
      </c>
      <c r="F18" s="26"/>
      <c r="G18" s="33" t="e">
        <f>$F18*#REF!</f>
        <v>#REF!</v>
      </c>
    </row>
    <row r="19" spans="2:7" x14ac:dyDescent="0.3">
      <c r="B19" s="32"/>
      <c r="C19" s="30" t="s">
        <v>32</v>
      </c>
      <c r="D19" s="31" t="s">
        <v>33</v>
      </c>
      <c r="E19" s="25"/>
      <c r="F19" s="26"/>
      <c r="G19" s="33"/>
    </row>
    <row r="20" spans="2:7" x14ac:dyDescent="0.3">
      <c r="B20" s="32">
        <v>6</v>
      </c>
      <c r="C20" s="30" t="s">
        <v>34</v>
      </c>
      <c r="D20" s="31" t="s">
        <v>35</v>
      </c>
      <c r="E20" s="25" t="s">
        <v>23</v>
      </c>
      <c r="F20" s="26"/>
      <c r="G20" s="33" t="e">
        <f>$F20*#REF!</f>
        <v>#REF!</v>
      </c>
    </row>
    <row r="21" spans="2:7" ht="24.6" x14ac:dyDescent="0.3">
      <c r="B21" s="32"/>
      <c r="C21" s="30" t="s">
        <v>36</v>
      </c>
      <c r="D21" s="31" t="s">
        <v>37</v>
      </c>
      <c r="E21" s="25"/>
      <c r="F21" s="26"/>
      <c r="G21" s="33"/>
    </row>
    <row r="22" spans="2:7" x14ac:dyDescent="0.3">
      <c r="B22" s="32">
        <v>7</v>
      </c>
      <c r="C22" s="30" t="s">
        <v>38</v>
      </c>
      <c r="D22" s="31" t="s">
        <v>39</v>
      </c>
      <c r="E22" s="25" t="s">
        <v>23</v>
      </c>
      <c r="F22" s="26"/>
      <c r="G22" s="33" t="e">
        <f>$F22*#REF!</f>
        <v>#REF!</v>
      </c>
    </row>
    <row r="23" spans="2:7" x14ac:dyDescent="0.3">
      <c r="B23" s="32">
        <v>8</v>
      </c>
      <c r="C23" s="30" t="s">
        <v>40</v>
      </c>
      <c r="D23" s="31" t="s">
        <v>41</v>
      </c>
      <c r="E23" s="25" t="s">
        <v>23</v>
      </c>
      <c r="F23" s="26"/>
      <c r="G23" s="33" t="e">
        <f>$F23*#REF!</f>
        <v>#REF!</v>
      </c>
    </row>
    <row r="24" spans="2:7" x14ac:dyDescent="0.3">
      <c r="B24" s="32">
        <v>9</v>
      </c>
      <c r="C24" s="30" t="s">
        <v>42</v>
      </c>
      <c r="D24" s="31" t="s">
        <v>43</v>
      </c>
      <c r="E24" s="25" t="s">
        <v>23</v>
      </c>
      <c r="F24" s="26"/>
      <c r="G24" s="33" t="e">
        <f>$F24*#REF!</f>
        <v>#REF!</v>
      </c>
    </row>
    <row r="25" spans="2:7" x14ac:dyDescent="0.3">
      <c r="B25" s="32">
        <v>10</v>
      </c>
      <c r="C25" s="30" t="s">
        <v>44</v>
      </c>
      <c r="D25" s="31" t="s">
        <v>45</v>
      </c>
      <c r="E25" s="25" t="s">
        <v>23</v>
      </c>
      <c r="F25" s="26"/>
      <c r="G25" s="33" t="e">
        <f>$F25*#REF!</f>
        <v>#REF!</v>
      </c>
    </row>
    <row r="26" spans="2:7" x14ac:dyDescent="0.3">
      <c r="B26" s="32">
        <v>11</v>
      </c>
      <c r="C26" s="30" t="s">
        <v>46</v>
      </c>
      <c r="D26" s="31" t="s">
        <v>47</v>
      </c>
      <c r="E26" s="25" t="s">
        <v>23</v>
      </c>
      <c r="F26" s="26"/>
      <c r="G26" s="33" t="e">
        <f>$F26*#REF!</f>
        <v>#REF!</v>
      </c>
    </row>
    <row r="27" spans="2:7" x14ac:dyDescent="0.3">
      <c r="B27" s="32"/>
      <c r="C27" s="30" t="s">
        <v>48</v>
      </c>
      <c r="D27" s="31" t="s">
        <v>49</v>
      </c>
      <c r="E27" s="25"/>
      <c r="F27" s="26"/>
      <c r="G27" s="33"/>
    </row>
    <row r="28" spans="2:7" x14ac:dyDescent="0.3">
      <c r="B28" s="32">
        <v>12</v>
      </c>
      <c r="C28" s="34" t="s">
        <v>50</v>
      </c>
      <c r="D28" s="35" t="s">
        <v>51</v>
      </c>
      <c r="E28" s="25" t="s">
        <v>23</v>
      </c>
      <c r="F28" s="26"/>
      <c r="G28" s="33" t="e">
        <f>$F28*#REF!</f>
        <v>#REF!</v>
      </c>
    </row>
    <row r="29" spans="2:7" x14ac:dyDescent="0.3">
      <c r="B29" s="32">
        <v>13</v>
      </c>
      <c r="C29" s="34" t="s">
        <v>52</v>
      </c>
      <c r="D29" s="35" t="s">
        <v>53</v>
      </c>
      <c r="E29" s="25" t="s">
        <v>23</v>
      </c>
      <c r="F29" s="26"/>
      <c r="G29" s="33" t="e">
        <f>$F29*#REF!</f>
        <v>#REF!</v>
      </c>
    </row>
    <row r="30" spans="2:7" x14ac:dyDescent="0.3">
      <c r="B30" s="32">
        <v>14</v>
      </c>
      <c r="C30" s="34" t="s">
        <v>54</v>
      </c>
      <c r="D30" s="35" t="s">
        <v>55</v>
      </c>
      <c r="E30" s="25" t="s">
        <v>23</v>
      </c>
      <c r="F30" s="26"/>
      <c r="G30" s="33" t="e">
        <f>$F30*#REF!</f>
        <v>#REF!</v>
      </c>
    </row>
    <row r="31" spans="2:7" x14ac:dyDescent="0.3">
      <c r="B31" s="32">
        <v>15</v>
      </c>
      <c r="C31" s="34" t="s">
        <v>56</v>
      </c>
      <c r="D31" s="35" t="s">
        <v>57</v>
      </c>
      <c r="E31" s="25" t="s">
        <v>23</v>
      </c>
      <c r="F31" s="26"/>
      <c r="G31" s="33" t="e">
        <f>$F31*#REF!</f>
        <v>#REF!</v>
      </c>
    </row>
    <row r="32" spans="2:7" ht="24.6" x14ac:dyDescent="0.3">
      <c r="B32" s="32"/>
      <c r="C32" s="30" t="s">
        <v>58</v>
      </c>
      <c r="D32" s="31" t="s">
        <v>59</v>
      </c>
      <c r="E32" s="25"/>
      <c r="F32" s="26"/>
      <c r="G32" s="33"/>
    </row>
    <row r="33" spans="2:7" x14ac:dyDescent="0.3">
      <c r="B33" s="32">
        <v>16</v>
      </c>
      <c r="C33" s="30" t="s">
        <v>60</v>
      </c>
      <c r="D33" s="31" t="s">
        <v>61</v>
      </c>
      <c r="E33" s="25" t="s">
        <v>23</v>
      </c>
      <c r="F33" s="26"/>
      <c r="G33" s="33" t="e">
        <f>$F33*#REF!</f>
        <v>#REF!</v>
      </c>
    </row>
    <row r="34" spans="2:7" x14ac:dyDescent="0.3">
      <c r="B34" s="32">
        <v>17</v>
      </c>
      <c r="C34" s="30" t="s">
        <v>62</v>
      </c>
      <c r="D34" s="31" t="s">
        <v>63</v>
      </c>
      <c r="E34" s="25" t="s">
        <v>23</v>
      </c>
      <c r="F34" s="26"/>
      <c r="G34" s="33" t="e">
        <f>$F34*#REF!</f>
        <v>#REF!</v>
      </c>
    </row>
    <row r="35" spans="2:7" x14ac:dyDescent="0.3">
      <c r="B35" s="32">
        <v>18</v>
      </c>
      <c r="C35" s="30" t="s">
        <v>64</v>
      </c>
      <c r="D35" s="31" t="s">
        <v>65</v>
      </c>
      <c r="E35" s="25" t="s">
        <v>23</v>
      </c>
      <c r="F35" s="26"/>
      <c r="G35" s="33" t="e">
        <f>$F35*#REF!</f>
        <v>#REF!</v>
      </c>
    </row>
    <row r="36" spans="2:7" x14ac:dyDescent="0.3">
      <c r="B36" s="32">
        <v>19</v>
      </c>
      <c r="C36" s="30" t="s">
        <v>66</v>
      </c>
      <c r="D36" s="31" t="s">
        <v>67</v>
      </c>
      <c r="E36" s="25" t="s">
        <v>23</v>
      </c>
      <c r="F36" s="26"/>
      <c r="G36" s="33" t="e">
        <f>$F36*#REF!</f>
        <v>#REF!</v>
      </c>
    </row>
    <row r="37" spans="2:7" ht="24.6" x14ac:dyDescent="0.3">
      <c r="B37" s="32"/>
      <c r="C37" s="30" t="s">
        <v>68</v>
      </c>
      <c r="D37" s="31" t="s">
        <v>69</v>
      </c>
      <c r="E37" s="25"/>
      <c r="F37" s="26"/>
      <c r="G37" s="33"/>
    </row>
    <row r="38" spans="2:7" x14ac:dyDescent="0.3">
      <c r="B38" s="32">
        <v>20</v>
      </c>
      <c r="C38" s="30" t="s">
        <v>70</v>
      </c>
      <c r="D38" s="31" t="s">
        <v>71</v>
      </c>
      <c r="E38" s="25" t="s">
        <v>23</v>
      </c>
      <c r="F38" s="26"/>
      <c r="G38" s="33" t="e">
        <f>$F38*#REF!</f>
        <v>#REF!</v>
      </c>
    </row>
    <row r="39" spans="2:7" x14ac:dyDescent="0.3">
      <c r="B39" s="32">
        <v>21</v>
      </c>
      <c r="C39" s="30" t="s">
        <v>72</v>
      </c>
      <c r="D39" s="31" t="s">
        <v>653</v>
      </c>
      <c r="E39" s="25" t="s">
        <v>23</v>
      </c>
      <c r="F39" s="26"/>
      <c r="G39" s="33" t="e">
        <f>$F39*#REF!</f>
        <v>#REF!</v>
      </c>
    </row>
    <row r="40" spans="2:7" x14ac:dyDescent="0.3">
      <c r="B40" s="32">
        <v>22</v>
      </c>
      <c r="C40" s="30" t="s">
        <v>73</v>
      </c>
      <c r="D40" s="31" t="s">
        <v>654</v>
      </c>
      <c r="E40" s="25" t="s">
        <v>23</v>
      </c>
      <c r="F40" s="26"/>
      <c r="G40" s="33" t="e">
        <f>$F40*#REF!</f>
        <v>#REF!</v>
      </c>
    </row>
    <row r="41" spans="2:7" x14ac:dyDescent="0.3">
      <c r="B41" s="32">
        <v>23</v>
      </c>
      <c r="C41" s="30" t="s">
        <v>74</v>
      </c>
      <c r="D41" s="31" t="s">
        <v>655</v>
      </c>
      <c r="E41" s="25" t="s">
        <v>23</v>
      </c>
      <c r="F41" s="26"/>
      <c r="G41" s="33" t="e">
        <f>$F41*#REF!</f>
        <v>#REF!</v>
      </c>
    </row>
    <row r="42" spans="2:7" x14ac:dyDescent="0.3">
      <c r="B42" s="32">
        <v>24</v>
      </c>
      <c r="C42" s="30" t="s">
        <v>75</v>
      </c>
      <c r="D42" s="31" t="s">
        <v>656</v>
      </c>
      <c r="E42" s="25" t="s">
        <v>23</v>
      </c>
      <c r="F42" s="26"/>
      <c r="G42" s="33" t="e">
        <f>$F42*#REF!</f>
        <v>#REF!</v>
      </c>
    </row>
    <row r="43" spans="2:7" x14ac:dyDescent="0.3">
      <c r="B43" s="32">
        <v>25</v>
      </c>
      <c r="C43" s="30" t="s">
        <v>76</v>
      </c>
      <c r="D43" s="31" t="s">
        <v>657</v>
      </c>
      <c r="E43" s="25" t="s">
        <v>23</v>
      </c>
      <c r="F43" s="26"/>
      <c r="G43" s="33" t="e">
        <f>$F43*#REF!</f>
        <v>#REF!</v>
      </c>
    </row>
    <row r="44" spans="2:7" x14ac:dyDescent="0.3">
      <c r="B44" s="32">
        <v>26</v>
      </c>
      <c r="C44" s="30" t="s">
        <v>77</v>
      </c>
      <c r="D44" s="31" t="s">
        <v>659</v>
      </c>
      <c r="E44" s="25" t="s">
        <v>23</v>
      </c>
      <c r="F44" s="26"/>
      <c r="G44" s="33" t="e">
        <f>$F44*#REF!</f>
        <v>#REF!</v>
      </c>
    </row>
    <row r="45" spans="2:7" x14ac:dyDescent="0.3">
      <c r="B45" s="32">
        <v>27</v>
      </c>
      <c r="C45" s="30" t="s">
        <v>78</v>
      </c>
      <c r="D45" s="31" t="s">
        <v>658</v>
      </c>
      <c r="E45" s="25" t="s">
        <v>23</v>
      </c>
      <c r="F45" s="26"/>
      <c r="G45" s="33" t="e">
        <f>$F45*#REF!</f>
        <v>#REF!</v>
      </c>
    </row>
    <row r="46" spans="2:7" x14ac:dyDescent="0.3">
      <c r="B46" s="32"/>
      <c r="C46" s="27" t="s">
        <v>79</v>
      </c>
      <c r="D46" s="28" t="s">
        <v>80</v>
      </c>
      <c r="E46" s="25"/>
      <c r="F46" s="26"/>
      <c r="G46" s="33"/>
    </row>
    <row r="47" spans="2:7" x14ac:dyDescent="0.3">
      <c r="B47" s="32"/>
      <c r="C47" s="30" t="s">
        <v>81</v>
      </c>
      <c r="D47" s="31" t="s">
        <v>82</v>
      </c>
      <c r="E47" s="25"/>
      <c r="F47" s="26"/>
      <c r="G47" s="33"/>
    </row>
    <row r="48" spans="2:7" x14ac:dyDescent="0.3">
      <c r="B48" s="32">
        <v>28</v>
      </c>
      <c r="C48" s="30" t="s">
        <v>83</v>
      </c>
      <c r="D48" s="31" t="s">
        <v>84</v>
      </c>
      <c r="E48" s="25" t="s">
        <v>23</v>
      </c>
      <c r="F48" s="26"/>
      <c r="G48" s="33" t="e">
        <f>$F48*#REF!</f>
        <v>#REF!</v>
      </c>
    </row>
    <row r="49" spans="2:7" x14ac:dyDescent="0.3">
      <c r="B49" s="32">
        <v>29</v>
      </c>
      <c r="C49" s="30" t="s">
        <v>85</v>
      </c>
      <c r="D49" s="31" t="s">
        <v>86</v>
      </c>
      <c r="E49" s="25" t="s">
        <v>23</v>
      </c>
      <c r="F49" s="26"/>
      <c r="G49" s="33" t="e">
        <f>$F49*#REF!</f>
        <v>#REF!</v>
      </c>
    </row>
    <row r="50" spans="2:7" x14ac:dyDescent="0.3">
      <c r="B50" s="32">
        <v>30</v>
      </c>
      <c r="C50" s="30" t="s">
        <v>87</v>
      </c>
      <c r="D50" s="31" t="s">
        <v>88</v>
      </c>
      <c r="E50" s="25" t="s">
        <v>23</v>
      </c>
      <c r="F50" s="26"/>
      <c r="G50" s="33" t="e">
        <f>$F50*#REF!</f>
        <v>#REF!</v>
      </c>
    </row>
    <row r="51" spans="2:7" x14ac:dyDescent="0.3">
      <c r="B51" s="32">
        <v>31</v>
      </c>
      <c r="C51" s="30" t="s">
        <v>89</v>
      </c>
      <c r="D51" s="31" t="s">
        <v>90</v>
      </c>
      <c r="E51" s="25" t="s">
        <v>23</v>
      </c>
      <c r="F51" s="26"/>
      <c r="G51" s="33" t="e">
        <f>$F51*#REF!</f>
        <v>#REF!</v>
      </c>
    </row>
    <row r="52" spans="2:7" ht="24.6" x14ac:dyDescent="0.3">
      <c r="B52" s="32">
        <v>32</v>
      </c>
      <c r="C52" s="30" t="s">
        <v>91</v>
      </c>
      <c r="D52" s="31" t="s">
        <v>92</v>
      </c>
      <c r="E52" s="25" t="s">
        <v>23</v>
      </c>
      <c r="F52" s="26"/>
      <c r="G52" s="33" t="e">
        <f>$F52*#REF!</f>
        <v>#REF!</v>
      </c>
    </row>
    <row r="53" spans="2:7" ht="24.6" x14ac:dyDescent="0.3">
      <c r="B53" s="32"/>
      <c r="C53" s="30" t="s">
        <v>93</v>
      </c>
      <c r="D53" s="31" t="s">
        <v>94</v>
      </c>
      <c r="E53" s="25"/>
      <c r="F53" s="26"/>
      <c r="G53" s="33"/>
    </row>
    <row r="54" spans="2:7" x14ac:dyDescent="0.3">
      <c r="B54" s="32">
        <v>33</v>
      </c>
      <c r="C54" s="30" t="s">
        <v>95</v>
      </c>
      <c r="D54" s="31" t="s">
        <v>96</v>
      </c>
      <c r="E54" s="25" t="s">
        <v>23</v>
      </c>
      <c r="F54" s="26"/>
      <c r="G54" s="33" t="e">
        <f>$F54*#REF!</f>
        <v>#REF!</v>
      </c>
    </row>
    <row r="55" spans="2:7" x14ac:dyDescent="0.3">
      <c r="B55" s="32">
        <v>34</v>
      </c>
      <c r="C55" s="30" t="s">
        <v>97</v>
      </c>
      <c r="D55" s="31" t="s">
        <v>98</v>
      </c>
      <c r="E55" s="25" t="s">
        <v>23</v>
      </c>
      <c r="F55" s="26"/>
      <c r="G55" s="33" t="e">
        <f>$F55*#REF!</f>
        <v>#REF!</v>
      </c>
    </row>
    <row r="56" spans="2:7" ht="24.6" x14ac:dyDescent="0.3">
      <c r="B56" s="32"/>
      <c r="C56" s="30" t="s">
        <v>99</v>
      </c>
      <c r="D56" s="31" t="s">
        <v>100</v>
      </c>
      <c r="E56" s="25"/>
      <c r="F56" s="26"/>
      <c r="G56" s="33"/>
    </row>
    <row r="57" spans="2:7" x14ac:dyDescent="0.3">
      <c r="B57" s="32">
        <v>35</v>
      </c>
      <c r="C57" s="30" t="s">
        <v>101</v>
      </c>
      <c r="D57" s="31" t="s">
        <v>102</v>
      </c>
      <c r="E57" s="25" t="s">
        <v>23</v>
      </c>
      <c r="F57" s="26"/>
      <c r="G57" s="33" t="e">
        <f>$F57*#REF!</f>
        <v>#REF!</v>
      </c>
    </row>
    <row r="58" spans="2:7" x14ac:dyDescent="0.3">
      <c r="B58" s="32">
        <v>36</v>
      </c>
      <c r="C58" s="30" t="s">
        <v>103</v>
      </c>
      <c r="D58" s="31" t="s">
        <v>104</v>
      </c>
      <c r="E58" s="25" t="s">
        <v>23</v>
      </c>
      <c r="F58" s="26"/>
      <c r="G58" s="33" t="e">
        <f>$F58*#REF!</f>
        <v>#REF!</v>
      </c>
    </row>
    <row r="59" spans="2:7" x14ac:dyDescent="0.3">
      <c r="B59" s="32">
        <v>37</v>
      </c>
      <c r="C59" s="30" t="s">
        <v>105</v>
      </c>
      <c r="D59" s="31" t="s">
        <v>106</v>
      </c>
      <c r="E59" s="25" t="s">
        <v>23</v>
      </c>
      <c r="F59" s="26"/>
      <c r="G59" s="33" t="e">
        <f>$F59*#REF!</f>
        <v>#REF!</v>
      </c>
    </row>
    <row r="60" spans="2:7" x14ac:dyDescent="0.3">
      <c r="B60" s="32">
        <v>38</v>
      </c>
      <c r="C60" s="30" t="s">
        <v>107</v>
      </c>
      <c r="D60" s="31" t="s">
        <v>108</v>
      </c>
      <c r="E60" s="25" t="s">
        <v>23</v>
      </c>
      <c r="F60" s="26"/>
      <c r="G60" s="33" t="e">
        <f>$F60*#REF!</f>
        <v>#REF!</v>
      </c>
    </row>
    <row r="61" spans="2:7" x14ac:dyDescent="0.3">
      <c r="B61" s="32"/>
      <c r="C61" s="27" t="s">
        <v>109</v>
      </c>
      <c r="D61" s="28" t="s">
        <v>110</v>
      </c>
      <c r="E61" s="25"/>
      <c r="F61" s="26"/>
      <c r="G61" s="33"/>
    </row>
    <row r="62" spans="2:7" x14ac:dyDescent="0.3">
      <c r="B62" s="32"/>
      <c r="C62" s="30" t="s">
        <v>111</v>
      </c>
      <c r="D62" s="31" t="s">
        <v>112</v>
      </c>
      <c r="E62" s="25"/>
      <c r="F62" s="26"/>
      <c r="G62" s="33"/>
    </row>
    <row r="63" spans="2:7" x14ac:dyDescent="0.3">
      <c r="B63" s="36">
        <v>39</v>
      </c>
      <c r="C63" s="37" t="s">
        <v>113</v>
      </c>
      <c r="D63" s="38" t="s">
        <v>114</v>
      </c>
      <c r="E63" s="39" t="s">
        <v>23</v>
      </c>
      <c r="F63" s="26"/>
      <c r="G63" s="33" t="e">
        <f>$F63*#REF!</f>
        <v>#REF!</v>
      </c>
    </row>
    <row r="64" spans="2:7" x14ac:dyDescent="0.3">
      <c r="B64" s="40">
        <v>40</v>
      </c>
      <c r="C64" s="37" t="s">
        <v>115</v>
      </c>
      <c r="D64" s="38" t="s">
        <v>116</v>
      </c>
      <c r="E64" s="39" t="s">
        <v>23</v>
      </c>
      <c r="F64" s="26"/>
      <c r="G64" s="33" t="e">
        <f>$F64*#REF!</f>
        <v>#REF!</v>
      </c>
    </row>
    <row r="65" spans="2:7" x14ac:dyDescent="0.3">
      <c r="B65" s="36">
        <v>41</v>
      </c>
      <c r="C65" s="41" t="s">
        <v>117</v>
      </c>
      <c r="D65" s="38" t="s">
        <v>118</v>
      </c>
      <c r="E65" s="39" t="s">
        <v>23</v>
      </c>
      <c r="F65" s="26"/>
      <c r="G65" s="33" t="e">
        <f>$F65*#REF!</f>
        <v>#REF!</v>
      </c>
    </row>
    <row r="66" spans="2:7" x14ac:dyDescent="0.3">
      <c r="B66" s="36">
        <v>42</v>
      </c>
      <c r="C66" s="41" t="s">
        <v>119</v>
      </c>
      <c r="D66" s="38" t="s">
        <v>120</v>
      </c>
      <c r="E66" s="39" t="s">
        <v>23</v>
      </c>
      <c r="F66" s="26"/>
      <c r="G66" s="33" t="e">
        <f>$F66*#REF!</f>
        <v>#REF!</v>
      </c>
    </row>
    <row r="67" spans="2:7" ht="24.6" x14ac:dyDescent="0.3">
      <c r="B67" s="36">
        <v>43</v>
      </c>
      <c r="C67" s="41" t="s">
        <v>121</v>
      </c>
      <c r="D67" s="38" t="s">
        <v>660</v>
      </c>
      <c r="E67" s="39" t="s">
        <v>23</v>
      </c>
      <c r="F67" s="26"/>
      <c r="G67" s="33" t="e">
        <f>$F67*#REF!</f>
        <v>#REF!</v>
      </c>
    </row>
    <row r="68" spans="2:7" x14ac:dyDescent="0.3">
      <c r="B68" s="36">
        <v>44</v>
      </c>
      <c r="C68" s="41" t="s">
        <v>122</v>
      </c>
      <c r="D68" s="38" t="s">
        <v>123</v>
      </c>
      <c r="E68" s="39" t="s">
        <v>23</v>
      </c>
      <c r="F68" s="26"/>
      <c r="G68" s="33" t="e">
        <f>$F68*#REF!</f>
        <v>#REF!</v>
      </c>
    </row>
    <row r="69" spans="2:7" x14ac:dyDescent="0.3">
      <c r="B69" s="36">
        <v>45</v>
      </c>
      <c r="C69" s="41" t="s">
        <v>124</v>
      </c>
      <c r="D69" s="38" t="s">
        <v>125</v>
      </c>
      <c r="E69" s="39" t="s">
        <v>23</v>
      </c>
      <c r="F69" s="26"/>
      <c r="G69" s="33" t="e">
        <f>$F69*#REF!</f>
        <v>#REF!</v>
      </c>
    </row>
    <row r="70" spans="2:7" x14ac:dyDescent="0.3">
      <c r="B70" s="36">
        <v>46</v>
      </c>
      <c r="C70" s="41" t="s">
        <v>126</v>
      </c>
      <c r="D70" s="38" t="s">
        <v>127</v>
      </c>
      <c r="E70" s="39" t="s">
        <v>23</v>
      </c>
      <c r="F70" s="26"/>
      <c r="G70" s="33" t="e">
        <f>$F70*#REF!</f>
        <v>#REF!</v>
      </c>
    </row>
    <row r="71" spans="2:7" x14ac:dyDescent="0.3">
      <c r="B71" s="36">
        <v>47</v>
      </c>
      <c r="C71" s="41" t="s">
        <v>661</v>
      </c>
      <c r="D71" s="38" t="s">
        <v>662</v>
      </c>
      <c r="E71" s="39" t="s">
        <v>23</v>
      </c>
      <c r="F71" s="26"/>
      <c r="G71" s="33"/>
    </row>
    <row r="72" spans="2:7" x14ac:dyDescent="0.3">
      <c r="B72" s="36"/>
      <c r="C72" s="37" t="s">
        <v>128</v>
      </c>
      <c r="D72" s="38" t="s">
        <v>129</v>
      </c>
      <c r="E72" s="39"/>
      <c r="F72" s="26"/>
      <c r="G72" s="33"/>
    </row>
    <row r="73" spans="2:7" ht="24.6" x14ac:dyDescent="0.3">
      <c r="B73" s="36">
        <f>+B71+1</f>
        <v>48</v>
      </c>
      <c r="C73" s="37" t="s">
        <v>130</v>
      </c>
      <c r="D73" s="38" t="s">
        <v>663</v>
      </c>
      <c r="E73" s="39" t="s">
        <v>23</v>
      </c>
      <c r="F73" s="26"/>
      <c r="G73" s="33" t="e">
        <f>$F73*#REF!</f>
        <v>#REF!</v>
      </c>
    </row>
    <row r="74" spans="2:7" ht="24.6" x14ac:dyDescent="0.3">
      <c r="B74" s="36">
        <f>+B73+1</f>
        <v>49</v>
      </c>
      <c r="C74" s="37" t="s">
        <v>131</v>
      </c>
      <c r="D74" s="38" t="s">
        <v>664</v>
      </c>
      <c r="E74" s="39" t="s">
        <v>23</v>
      </c>
      <c r="F74" s="26"/>
      <c r="G74" s="33" t="e">
        <f>$F74*#REF!</f>
        <v>#REF!</v>
      </c>
    </row>
    <row r="75" spans="2:7" ht="24.6" x14ac:dyDescent="0.3">
      <c r="B75" s="36">
        <f t="shared" ref="B75:B138" si="0">+B74+1</f>
        <v>50</v>
      </c>
      <c r="C75" s="37" t="s">
        <v>132</v>
      </c>
      <c r="D75" s="38" t="s">
        <v>665</v>
      </c>
      <c r="E75" s="39" t="s">
        <v>23</v>
      </c>
      <c r="F75" s="26"/>
      <c r="G75" s="33" t="e">
        <f>$F75*#REF!</f>
        <v>#REF!</v>
      </c>
    </row>
    <row r="76" spans="2:7" ht="24.6" x14ac:dyDescent="0.3">
      <c r="B76" s="36">
        <f t="shared" si="0"/>
        <v>51</v>
      </c>
      <c r="C76" s="37" t="s">
        <v>133</v>
      </c>
      <c r="D76" s="38" t="s">
        <v>667</v>
      </c>
      <c r="E76" s="39" t="s">
        <v>23</v>
      </c>
      <c r="F76" s="26"/>
      <c r="G76" s="33" t="e">
        <f>$F76*#REF!</f>
        <v>#REF!</v>
      </c>
    </row>
    <row r="77" spans="2:7" ht="24.6" x14ac:dyDescent="0.3">
      <c r="B77" s="36">
        <f t="shared" si="0"/>
        <v>52</v>
      </c>
      <c r="C77" s="37" t="s">
        <v>134</v>
      </c>
      <c r="D77" s="38" t="s">
        <v>666</v>
      </c>
      <c r="E77" s="39" t="s">
        <v>23</v>
      </c>
      <c r="F77" s="26"/>
      <c r="G77" s="33" t="e">
        <f>$F77*#REF!</f>
        <v>#REF!</v>
      </c>
    </row>
    <row r="78" spans="2:7" ht="24.6" x14ac:dyDescent="0.3">
      <c r="B78" s="36">
        <f t="shared" si="0"/>
        <v>53</v>
      </c>
      <c r="C78" s="37" t="s">
        <v>135</v>
      </c>
      <c r="D78" s="38" t="s">
        <v>668</v>
      </c>
      <c r="E78" s="39" t="s">
        <v>23</v>
      </c>
      <c r="F78" s="26"/>
      <c r="G78" s="33" t="e">
        <f>$F78*#REF!</f>
        <v>#REF!</v>
      </c>
    </row>
    <row r="79" spans="2:7" ht="24.6" x14ac:dyDescent="0.3">
      <c r="B79" s="36">
        <f t="shared" si="0"/>
        <v>54</v>
      </c>
      <c r="C79" s="37" t="s">
        <v>136</v>
      </c>
      <c r="D79" s="38" t="s">
        <v>670</v>
      </c>
      <c r="E79" s="39" t="s">
        <v>23</v>
      </c>
      <c r="F79" s="26"/>
      <c r="G79" s="33" t="e">
        <f>$F79*#REF!</f>
        <v>#REF!</v>
      </c>
    </row>
    <row r="80" spans="2:7" ht="36.6" x14ac:dyDescent="0.3">
      <c r="B80" s="36">
        <f t="shared" si="0"/>
        <v>55</v>
      </c>
      <c r="C80" s="37" t="s">
        <v>137</v>
      </c>
      <c r="D80" s="38" t="s">
        <v>669</v>
      </c>
      <c r="E80" s="39" t="s">
        <v>23</v>
      </c>
      <c r="F80" s="26"/>
      <c r="G80" s="33" t="e">
        <f>$F80*#REF!</f>
        <v>#REF!</v>
      </c>
    </row>
    <row r="81" spans="2:7" ht="24.6" x14ac:dyDescent="0.3">
      <c r="B81" s="36">
        <f t="shared" si="0"/>
        <v>56</v>
      </c>
      <c r="C81" s="37" t="s">
        <v>138</v>
      </c>
      <c r="D81" s="38" t="s">
        <v>671</v>
      </c>
      <c r="E81" s="39" t="s">
        <v>23</v>
      </c>
      <c r="F81" s="26"/>
      <c r="G81" s="33" t="e">
        <f>$F81*#REF!</f>
        <v>#REF!</v>
      </c>
    </row>
    <row r="82" spans="2:7" ht="24.6" x14ac:dyDescent="0.3">
      <c r="B82" s="36">
        <f t="shared" si="0"/>
        <v>57</v>
      </c>
      <c r="C82" s="37" t="s">
        <v>140</v>
      </c>
      <c r="D82" s="38" t="s">
        <v>672</v>
      </c>
      <c r="E82" s="39" t="s">
        <v>23</v>
      </c>
      <c r="F82" s="26"/>
      <c r="G82" s="33" t="e">
        <f>$F82*#REF!</f>
        <v>#REF!</v>
      </c>
    </row>
    <row r="83" spans="2:7" ht="24.6" x14ac:dyDescent="0.3">
      <c r="B83" s="36">
        <f t="shared" si="0"/>
        <v>58</v>
      </c>
      <c r="C83" s="37" t="s">
        <v>141</v>
      </c>
      <c r="D83" s="38" t="s">
        <v>673</v>
      </c>
      <c r="E83" s="39" t="s">
        <v>23</v>
      </c>
      <c r="F83" s="26"/>
      <c r="G83" s="33" t="e">
        <f>$F83*#REF!</f>
        <v>#REF!</v>
      </c>
    </row>
    <row r="84" spans="2:7" x14ac:dyDescent="0.3">
      <c r="B84" s="36">
        <f t="shared" si="0"/>
        <v>59</v>
      </c>
      <c r="C84" s="37" t="s">
        <v>142</v>
      </c>
      <c r="D84" s="38" t="s">
        <v>145</v>
      </c>
      <c r="E84" s="39" t="s">
        <v>139</v>
      </c>
      <c r="F84" s="26"/>
      <c r="G84" s="33" t="e">
        <f>$F84*#REF!</f>
        <v>#REF!</v>
      </c>
    </row>
    <row r="85" spans="2:7" x14ac:dyDescent="0.3">
      <c r="B85" s="36">
        <f t="shared" si="0"/>
        <v>60</v>
      </c>
      <c r="C85" s="37" t="s">
        <v>143</v>
      </c>
      <c r="D85" s="38" t="s">
        <v>146</v>
      </c>
      <c r="E85" s="39" t="s">
        <v>139</v>
      </c>
      <c r="F85" s="26"/>
      <c r="G85" s="33" t="e">
        <f>$F85*#REF!</f>
        <v>#REF!</v>
      </c>
    </row>
    <row r="86" spans="2:7" x14ac:dyDescent="0.3">
      <c r="B86" s="36">
        <f t="shared" si="0"/>
        <v>61</v>
      </c>
      <c r="C86" s="37" t="s">
        <v>144</v>
      </c>
      <c r="D86" s="38" t="s">
        <v>147</v>
      </c>
      <c r="E86" s="39" t="s">
        <v>139</v>
      </c>
      <c r="F86" s="26"/>
      <c r="G86" s="33" t="e">
        <f>$F86*#REF!</f>
        <v>#REF!</v>
      </c>
    </row>
    <row r="87" spans="2:7" x14ac:dyDescent="0.3">
      <c r="B87" s="36"/>
      <c r="C87" s="37" t="s">
        <v>148</v>
      </c>
      <c r="D87" s="38" t="s">
        <v>149</v>
      </c>
      <c r="E87" s="39"/>
      <c r="F87" s="26"/>
      <c r="G87" s="33"/>
    </row>
    <row r="88" spans="2:7" ht="36.6" x14ac:dyDescent="0.3">
      <c r="B88" s="36">
        <f>+B86+1</f>
        <v>62</v>
      </c>
      <c r="C88" s="37" t="s">
        <v>150</v>
      </c>
      <c r="D88" s="38" t="s">
        <v>674</v>
      </c>
      <c r="E88" s="39" t="s">
        <v>23</v>
      </c>
      <c r="F88" s="26"/>
      <c r="G88" s="33" t="e">
        <f>$F88*#REF!</f>
        <v>#REF!</v>
      </c>
    </row>
    <row r="89" spans="2:7" ht="36.6" x14ac:dyDescent="0.3">
      <c r="B89" s="36">
        <f t="shared" si="0"/>
        <v>63</v>
      </c>
      <c r="C89" s="37" t="s">
        <v>151</v>
      </c>
      <c r="D89" s="38" t="s">
        <v>675</v>
      </c>
      <c r="E89" s="39" t="s">
        <v>23</v>
      </c>
      <c r="F89" s="26"/>
      <c r="G89" s="33" t="e">
        <f>$F89*#REF!</f>
        <v>#REF!</v>
      </c>
    </row>
    <row r="90" spans="2:7" ht="36.6" x14ac:dyDescent="0.3">
      <c r="B90" s="36">
        <f t="shared" si="0"/>
        <v>64</v>
      </c>
      <c r="C90" s="37" t="s">
        <v>152</v>
      </c>
      <c r="D90" s="38" t="s">
        <v>676</v>
      </c>
      <c r="E90" s="39" t="s">
        <v>23</v>
      </c>
      <c r="F90" s="26"/>
      <c r="G90" s="33" t="e">
        <f>$F90*#REF!</f>
        <v>#REF!</v>
      </c>
    </row>
    <row r="91" spans="2:7" ht="36.6" x14ac:dyDescent="0.3">
      <c r="B91" s="36">
        <f t="shared" si="0"/>
        <v>65</v>
      </c>
      <c r="C91" s="37" t="s">
        <v>153</v>
      </c>
      <c r="D91" s="38" t="s">
        <v>677</v>
      </c>
      <c r="E91" s="39" t="s">
        <v>23</v>
      </c>
      <c r="F91" s="26"/>
      <c r="G91" s="33" t="e">
        <f>$F91*#REF!</f>
        <v>#REF!</v>
      </c>
    </row>
    <row r="92" spans="2:7" ht="24.6" x14ac:dyDescent="0.3">
      <c r="B92" s="36">
        <f t="shared" si="0"/>
        <v>66</v>
      </c>
      <c r="C92" s="37" t="s">
        <v>154</v>
      </c>
      <c r="D92" s="38" t="s">
        <v>678</v>
      </c>
      <c r="E92" s="39" t="s">
        <v>23</v>
      </c>
      <c r="F92" s="26"/>
      <c r="G92" s="33" t="e">
        <f>$F92*#REF!</f>
        <v>#REF!</v>
      </c>
    </row>
    <row r="93" spans="2:7" ht="24.6" x14ac:dyDescent="0.3">
      <c r="B93" s="36">
        <f t="shared" si="0"/>
        <v>67</v>
      </c>
      <c r="C93" s="37" t="s">
        <v>155</v>
      </c>
      <c r="D93" s="38" t="s">
        <v>679</v>
      </c>
      <c r="E93" s="39" t="s">
        <v>23</v>
      </c>
      <c r="F93" s="26"/>
      <c r="G93" s="33" t="e">
        <f>$F93*#REF!</f>
        <v>#REF!</v>
      </c>
    </row>
    <row r="94" spans="2:7" x14ac:dyDescent="0.3">
      <c r="B94" s="36">
        <f t="shared" si="0"/>
        <v>68</v>
      </c>
      <c r="C94" s="37" t="s">
        <v>156</v>
      </c>
      <c r="D94" s="38" t="s">
        <v>157</v>
      </c>
      <c r="E94" s="39" t="s">
        <v>139</v>
      </c>
      <c r="F94" s="26"/>
      <c r="G94" s="33" t="e">
        <f>$F94*#REF!</f>
        <v>#REF!</v>
      </c>
    </row>
    <row r="95" spans="2:7" x14ac:dyDescent="0.3">
      <c r="B95" s="36"/>
      <c r="C95" s="37" t="s">
        <v>158</v>
      </c>
      <c r="D95" s="38" t="s">
        <v>159</v>
      </c>
      <c r="E95" s="39"/>
      <c r="F95" s="26"/>
      <c r="G95" s="33"/>
    </row>
    <row r="96" spans="2:7" ht="24.6" x14ac:dyDescent="0.3">
      <c r="B96" s="36">
        <f>+B94+1</f>
        <v>69</v>
      </c>
      <c r="C96" s="37" t="s">
        <v>160</v>
      </c>
      <c r="D96" s="38" t="s">
        <v>680</v>
      </c>
      <c r="E96" s="39" t="s">
        <v>23</v>
      </c>
      <c r="F96" s="26"/>
      <c r="G96" s="33" t="e">
        <f>$F96*#REF!</f>
        <v>#REF!</v>
      </c>
    </row>
    <row r="97" spans="2:7" x14ac:dyDescent="0.3">
      <c r="B97" s="36">
        <f t="shared" si="0"/>
        <v>70</v>
      </c>
      <c r="C97" s="37" t="s">
        <v>161</v>
      </c>
      <c r="D97" s="38" t="s">
        <v>162</v>
      </c>
      <c r="E97" s="39" t="s">
        <v>23</v>
      </c>
      <c r="F97" s="26"/>
      <c r="G97" s="33" t="e">
        <f>$F97*#REF!</f>
        <v>#REF!</v>
      </c>
    </row>
    <row r="98" spans="2:7" x14ac:dyDescent="0.3">
      <c r="B98" s="36">
        <f t="shared" si="0"/>
        <v>71</v>
      </c>
      <c r="C98" s="37" t="s">
        <v>163</v>
      </c>
      <c r="D98" s="38" t="s">
        <v>681</v>
      </c>
      <c r="E98" s="39" t="s">
        <v>23</v>
      </c>
      <c r="F98" s="26"/>
      <c r="G98" s="33" t="e">
        <f>$F98*#REF!</f>
        <v>#REF!</v>
      </c>
    </row>
    <row r="99" spans="2:7" x14ac:dyDescent="0.3">
      <c r="B99" s="36">
        <f t="shared" si="0"/>
        <v>72</v>
      </c>
      <c r="C99" s="37" t="s">
        <v>164</v>
      </c>
      <c r="D99" s="38" t="s">
        <v>682</v>
      </c>
      <c r="E99" s="39" t="s">
        <v>23</v>
      </c>
      <c r="F99" s="26"/>
      <c r="G99" s="33" t="e">
        <f>$F99*#REF!</f>
        <v>#REF!</v>
      </c>
    </row>
    <row r="100" spans="2:7" x14ac:dyDescent="0.3">
      <c r="B100" s="36">
        <f t="shared" si="0"/>
        <v>73</v>
      </c>
      <c r="C100" s="37" t="s">
        <v>165</v>
      </c>
      <c r="D100" s="38" t="s">
        <v>683</v>
      </c>
      <c r="E100" s="39" t="s">
        <v>23</v>
      </c>
      <c r="F100" s="26"/>
      <c r="G100" s="33" t="e">
        <f>$F100*#REF!</f>
        <v>#REF!</v>
      </c>
    </row>
    <row r="101" spans="2:7" x14ac:dyDescent="0.3">
      <c r="B101" s="36"/>
      <c r="C101" s="37" t="s">
        <v>166</v>
      </c>
      <c r="D101" s="38" t="s">
        <v>167</v>
      </c>
      <c r="E101" s="39"/>
      <c r="F101" s="26"/>
      <c r="G101" s="33"/>
    </row>
    <row r="102" spans="2:7" x14ac:dyDescent="0.3">
      <c r="B102" s="36">
        <f>+B100+1</f>
        <v>74</v>
      </c>
      <c r="C102" s="37" t="s">
        <v>168</v>
      </c>
      <c r="D102" s="38" t="s">
        <v>169</v>
      </c>
      <c r="E102" s="39" t="s">
        <v>23</v>
      </c>
      <c r="F102" s="26"/>
      <c r="G102" s="33" t="e">
        <f>$F102*#REF!</f>
        <v>#REF!</v>
      </c>
    </row>
    <row r="103" spans="2:7" x14ac:dyDescent="0.3">
      <c r="B103" s="36">
        <f t="shared" si="0"/>
        <v>75</v>
      </c>
      <c r="C103" s="37" t="s">
        <v>170</v>
      </c>
      <c r="D103" s="38" t="s">
        <v>171</v>
      </c>
      <c r="E103" s="39" t="s">
        <v>23</v>
      </c>
      <c r="F103" s="26"/>
      <c r="G103" s="33" t="e">
        <f>$F103*#REF!</f>
        <v>#REF!</v>
      </c>
    </row>
    <row r="104" spans="2:7" x14ac:dyDescent="0.3">
      <c r="B104" s="36">
        <f t="shared" si="0"/>
        <v>76</v>
      </c>
      <c r="C104" s="37" t="s">
        <v>172</v>
      </c>
      <c r="D104" s="38" t="s">
        <v>173</v>
      </c>
      <c r="E104" s="39" t="s">
        <v>23</v>
      </c>
      <c r="F104" s="26"/>
      <c r="G104" s="33" t="e">
        <f>$F104*#REF!</f>
        <v>#REF!</v>
      </c>
    </row>
    <row r="105" spans="2:7" x14ac:dyDescent="0.3">
      <c r="B105" s="36">
        <f t="shared" si="0"/>
        <v>77</v>
      </c>
      <c r="C105" s="37" t="s">
        <v>174</v>
      </c>
      <c r="D105" s="38" t="s">
        <v>175</v>
      </c>
      <c r="E105" s="39" t="s">
        <v>23</v>
      </c>
      <c r="F105" s="26"/>
      <c r="G105" s="33" t="e">
        <f>$F105*#REF!</f>
        <v>#REF!</v>
      </c>
    </row>
    <row r="106" spans="2:7" x14ac:dyDescent="0.3">
      <c r="B106" s="36">
        <f t="shared" si="0"/>
        <v>78</v>
      </c>
      <c r="C106" s="37" t="s">
        <v>176</v>
      </c>
      <c r="D106" s="38" t="s">
        <v>177</v>
      </c>
      <c r="E106" s="39" t="s">
        <v>23</v>
      </c>
      <c r="F106" s="26"/>
      <c r="G106" s="33" t="e">
        <f>$F106*#REF!</f>
        <v>#REF!</v>
      </c>
    </row>
    <row r="107" spans="2:7" x14ac:dyDescent="0.3">
      <c r="B107" s="36">
        <f t="shared" si="0"/>
        <v>79</v>
      </c>
      <c r="C107" s="37" t="s">
        <v>178</v>
      </c>
      <c r="D107" s="38" t="s">
        <v>179</v>
      </c>
      <c r="E107" s="39" t="s">
        <v>23</v>
      </c>
      <c r="F107" s="26"/>
      <c r="G107" s="33" t="e">
        <f>$F107*#REF!</f>
        <v>#REF!</v>
      </c>
    </row>
    <row r="108" spans="2:7" x14ac:dyDescent="0.3">
      <c r="B108" s="36">
        <f t="shared" si="0"/>
        <v>80</v>
      </c>
      <c r="C108" s="37" t="s">
        <v>180</v>
      </c>
      <c r="D108" s="38" t="s">
        <v>181</v>
      </c>
      <c r="E108" s="39" t="s">
        <v>23</v>
      </c>
      <c r="F108" s="26"/>
      <c r="G108" s="33" t="e">
        <f>$F108*#REF!</f>
        <v>#REF!</v>
      </c>
    </row>
    <row r="109" spans="2:7" ht="24.6" x14ac:dyDescent="0.3">
      <c r="B109" s="36">
        <f t="shared" si="0"/>
        <v>81</v>
      </c>
      <c r="C109" s="41" t="s">
        <v>182</v>
      </c>
      <c r="D109" s="38" t="s">
        <v>684</v>
      </c>
      <c r="E109" s="39" t="s">
        <v>23</v>
      </c>
      <c r="F109" s="26"/>
      <c r="G109" s="33" t="e">
        <f>$F109*#REF!</f>
        <v>#REF!</v>
      </c>
    </row>
    <row r="110" spans="2:7" ht="24.6" x14ac:dyDescent="0.3">
      <c r="B110" s="36">
        <f t="shared" si="0"/>
        <v>82</v>
      </c>
      <c r="C110" s="41" t="s">
        <v>183</v>
      </c>
      <c r="D110" s="38" t="s">
        <v>184</v>
      </c>
      <c r="E110" s="39" t="s">
        <v>23</v>
      </c>
      <c r="F110" s="26"/>
      <c r="G110" s="33" t="e">
        <f>$F110*#REF!</f>
        <v>#REF!</v>
      </c>
    </row>
    <row r="111" spans="2:7" x14ac:dyDescent="0.3">
      <c r="B111" s="36">
        <f t="shared" si="0"/>
        <v>83</v>
      </c>
      <c r="C111" s="41" t="s">
        <v>185</v>
      </c>
      <c r="D111" s="38" t="s">
        <v>186</v>
      </c>
      <c r="E111" s="39" t="s">
        <v>23</v>
      </c>
      <c r="F111" s="26"/>
      <c r="G111" s="33" t="e">
        <f>$F111*#REF!</f>
        <v>#REF!</v>
      </c>
    </row>
    <row r="112" spans="2:7" x14ac:dyDescent="0.3">
      <c r="B112" s="36">
        <f t="shared" si="0"/>
        <v>84</v>
      </c>
      <c r="C112" s="41" t="s">
        <v>187</v>
      </c>
      <c r="D112" s="38" t="s">
        <v>188</v>
      </c>
      <c r="E112" s="39" t="s">
        <v>23</v>
      </c>
      <c r="F112" s="26"/>
      <c r="G112" s="33" t="e">
        <f>$F112*#REF!</f>
        <v>#REF!</v>
      </c>
    </row>
    <row r="113" spans="2:7" x14ac:dyDescent="0.3">
      <c r="B113" s="36"/>
      <c r="C113" s="37" t="s">
        <v>189</v>
      </c>
      <c r="D113" s="38" t="s">
        <v>190</v>
      </c>
      <c r="E113" s="39"/>
      <c r="F113" s="26"/>
      <c r="G113" s="33"/>
    </row>
    <row r="114" spans="2:7" ht="24.6" x14ac:dyDescent="0.3">
      <c r="B114" s="36">
        <f>+B112+1</f>
        <v>85</v>
      </c>
      <c r="C114" s="37" t="s">
        <v>191</v>
      </c>
      <c r="D114" s="38" t="s">
        <v>192</v>
      </c>
      <c r="E114" s="39" t="s">
        <v>23</v>
      </c>
      <c r="F114" s="26"/>
      <c r="G114" s="33" t="e">
        <f>$F114*#REF!</f>
        <v>#REF!</v>
      </c>
    </row>
    <row r="115" spans="2:7" x14ac:dyDescent="0.3">
      <c r="B115" s="36">
        <f t="shared" si="0"/>
        <v>86</v>
      </c>
      <c r="C115" s="37" t="s">
        <v>193</v>
      </c>
      <c r="D115" s="38" t="s">
        <v>194</v>
      </c>
      <c r="E115" s="39" t="s">
        <v>23</v>
      </c>
      <c r="F115" s="26"/>
      <c r="G115" s="33" t="e">
        <f>$F115*#REF!</f>
        <v>#REF!</v>
      </c>
    </row>
    <row r="116" spans="2:7" x14ac:dyDescent="0.3">
      <c r="B116" s="36"/>
      <c r="C116" s="37" t="s">
        <v>195</v>
      </c>
      <c r="D116" s="38" t="s">
        <v>196</v>
      </c>
      <c r="E116" s="39"/>
      <c r="F116" s="26"/>
      <c r="G116" s="33"/>
    </row>
    <row r="117" spans="2:7" ht="24.6" x14ac:dyDescent="0.3">
      <c r="B117" s="36">
        <f>+B115+1</f>
        <v>87</v>
      </c>
      <c r="C117" s="37" t="s">
        <v>197</v>
      </c>
      <c r="D117" s="38" t="s">
        <v>685</v>
      </c>
      <c r="E117" s="39" t="s">
        <v>23</v>
      </c>
      <c r="F117" s="26"/>
      <c r="G117" s="33" t="e">
        <f>$F117*#REF!</f>
        <v>#REF!</v>
      </c>
    </row>
    <row r="118" spans="2:7" x14ac:dyDescent="0.3">
      <c r="B118" s="36">
        <f t="shared" si="0"/>
        <v>88</v>
      </c>
      <c r="C118" s="37" t="s">
        <v>198</v>
      </c>
      <c r="D118" s="38" t="s">
        <v>199</v>
      </c>
      <c r="E118" s="39" t="s">
        <v>23</v>
      </c>
      <c r="F118" s="26"/>
      <c r="G118" s="33" t="e">
        <f>$F118*#REF!</f>
        <v>#REF!</v>
      </c>
    </row>
    <row r="119" spans="2:7" ht="24.6" x14ac:dyDescent="0.3">
      <c r="B119" s="36">
        <f t="shared" si="0"/>
        <v>89</v>
      </c>
      <c r="C119" s="37" t="s">
        <v>200</v>
      </c>
      <c r="D119" s="38" t="s">
        <v>686</v>
      </c>
      <c r="E119" s="39" t="s">
        <v>23</v>
      </c>
      <c r="F119" s="26"/>
      <c r="G119" s="33" t="e">
        <f>$F119*#REF!</f>
        <v>#REF!</v>
      </c>
    </row>
    <row r="120" spans="2:7" x14ac:dyDescent="0.3">
      <c r="B120" s="36">
        <f t="shared" si="0"/>
        <v>90</v>
      </c>
      <c r="C120" s="37" t="s">
        <v>201</v>
      </c>
      <c r="D120" s="38" t="s">
        <v>202</v>
      </c>
      <c r="E120" s="39" t="s">
        <v>23</v>
      </c>
      <c r="F120" s="26"/>
      <c r="G120" s="33" t="e">
        <f>$F120*#REF!</f>
        <v>#REF!</v>
      </c>
    </row>
    <row r="121" spans="2:7" ht="24.6" x14ac:dyDescent="0.3">
      <c r="B121" s="36">
        <f t="shared" si="0"/>
        <v>91</v>
      </c>
      <c r="C121" s="37" t="s">
        <v>203</v>
      </c>
      <c r="D121" s="38" t="s">
        <v>687</v>
      </c>
      <c r="E121" s="39" t="s">
        <v>23</v>
      </c>
      <c r="F121" s="26"/>
      <c r="G121" s="33" t="e">
        <f>$F121*#REF!</f>
        <v>#REF!</v>
      </c>
    </row>
    <row r="122" spans="2:7" x14ac:dyDescent="0.3">
      <c r="B122" s="36">
        <f t="shared" si="0"/>
        <v>92</v>
      </c>
      <c r="C122" s="37" t="s">
        <v>204</v>
      </c>
      <c r="D122" s="38" t="s">
        <v>205</v>
      </c>
      <c r="E122" s="39" t="s">
        <v>23</v>
      </c>
      <c r="F122" s="26"/>
      <c r="G122" s="33" t="e">
        <f>$F122*#REF!</f>
        <v>#REF!</v>
      </c>
    </row>
    <row r="123" spans="2:7" x14ac:dyDescent="0.3">
      <c r="B123" s="36"/>
      <c r="C123" s="37" t="s">
        <v>206</v>
      </c>
      <c r="D123" s="38" t="s">
        <v>207</v>
      </c>
      <c r="E123" s="39"/>
      <c r="F123" s="26"/>
      <c r="G123" s="33"/>
    </row>
    <row r="124" spans="2:7" x14ac:dyDescent="0.3">
      <c r="B124" s="36">
        <f>+B122+1</f>
        <v>93</v>
      </c>
      <c r="C124" s="37" t="s">
        <v>208</v>
      </c>
      <c r="D124" s="38" t="s">
        <v>209</v>
      </c>
      <c r="E124" s="39" t="s">
        <v>23</v>
      </c>
      <c r="F124" s="26"/>
      <c r="G124" s="33" t="e">
        <f>$F124*#REF!</f>
        <v>#REF!</v>
      </c>
    </row>
    <row r="125" spans="2:7" x14ac:dyDescent="0.3">
      <c r="B125" s="36">
        <f t="shared" si="0"/>
        <v>94</v>
      </c>
      <c r="C125" s="37" t="s">
        <v>210</v>
      </c>
      <c r="D125" s="38" t="s">
        <v>211</v>
      </c>
      <c r="E125" s="39" t="s">
        <v>23</v>
      </c>
      <c r="F125" s="26"/>
      <c r="G125" s="33" t="e">
        <f>$F125*#REF!</f>
        <v>#REF!</v>
      </c>
    </row>
    <row r="126" spans="2:7" x14ac:dyDescent="0.3">
      <c r="B126" s="36">
        <f t="shared" si="0"/>
        <v>95</v>
      </c>
      <c r="C126" s="37" t="s">
        <v>212</v>
      </c>
      <c r="D126" s="38" t="s">
        <v>213</v>
      </c>
      <c r="E126" s="39" t="s">
        <v>23</v>
      </c>
      <c r="F126" s="26"/>
      <c r="G126" s="33" t="e">
        <f>$F126*#REF!</f>
        <v>#REF!</v>
      </c>
    </row>
    <row r="127" spans="2:7" x14ac:dyDescent="0.3">
      <c r="B127" s="36">
        <f t="shared" si="0"/>
        <v>96</v>
      </c>
      <c r="C127" s="37" t="s">
        <v>214</v>
      </c>
      <c r="D127" s="38" t="s">
        <v>215</v>
      </c>
      <c r="E127" s="39" t="s">
        <v>139</v>
      </c>
      <c r="F127" s="26"/>
      <c r="G127" s="33" t="e">
        <f>$F127*#REF!</f>
        <v>#REF!</v>
      </c>
    </row>
    <row r="128" spans="2:7" x14ac:dyDescent="0.3">
      <c r="B128" s="36">
        <f t="shared" si="0"/>
        <v>97</v>
      </c>
      <c r="C128" s="37" t="s">
        <v>216</v>
      </c>
      <c r="D128" s="38" t="s">
        <v>217</v>
      </c>
      <c r="E128" s="39" t="s">
        <v>23</v>
      </c>
      <c r="F128" s="26"/>
      <c r="G128" s="33" t="e">
        <f>$F128*#REF!</f>
        <v>#REF!</v>
      </c>
    </row>
    <row r="129" spans="2:7" x14ac:dyDescent="0.3">
      <c r="B129" s="36">
        <f t="shared" si="0"/>
        <v>98</v>
      </c>
      <c r="C129" s="37" t="s">
        <v>218</v>
      </c>
      <c r="D129" s="38" t="s">
        <v>219</v>
      </c>
      <c r="E129" s="39" t="s">
        <v>23</v>
      </c>
      <c r="F129" s="26"/>
      <c r="G129" s="33" t="e">
        <f>$F129*#REF!</f>
        <v>#REF!</v>
      </c>
    </row>
    <row r="130" spans="2:7" ht="24.6" x14ac:dyDescent="0.3">
      <c r="B130" s="36"/>
      <c r="C130" s="37" t="s">
        <v>220</v>
      </c>
      <c r="D130" s="38" t="s">
        <v>221</v>
      </c>
      <c r="E130" s="39"/>
      <c r="F130" s="26"/>
      <c r="G130" s="33"/>
    </row>
    <row r="131" spans="2:7" ht="24.6" x14ac:dyDescent="0.3">
      <c r="B131" s="36">
        <f>+B129+1</f>
        <v>99</v>
      </c>
      <c r="C131" s="37" t="s">
        <v>222</v>
      </c>
      <c r="D131" s="38" t="s">
        <v>688</v>
      </c>
      <c r="E131" s="39" t="s">
        <v>23</v>
      </c>
      <c r="F131" s="26"/>
      <c r="G131" s="33" t="e">
        <f>$F131*#REF!</f>
        <v>#REF!</v>
      </c>
    </row>
    <row r="132" spans="2:7" ht="24.6" x14ac:dyDescent="0.3">
      <c r="B132" s="36">
        <f t="shared" si="0"/>
        <v>100</v>
      </c>
      <c r="C132" s="37" t="s">
        <v>223</v>
      </c>
      <c r="D132" s="38" t="s">
        <v>689</v>
      </c>
      <c r="E132" s="39" t="s">
        <v>23</v>
      </c>
      <c r="F132" s="26"/>
      <c r="G132" s="33" t="e">
        <f>$F132*#REF!</f>
        <v>#REF!</v>
      </c>
    </row>
    <row r="133" spans="2:7" ht="24.6" x14ac:dyDescent="0.3">
      <c r="B133" s="36">
        <f t="shared" si="0"/>
        <v>101</v>
      </c>
      <c r="C133" s="37" t="s">
        <v>224</v>
      </c>
      <c r="D133" s="38" t="s">
        <v>690</v>
      </c>
      <c r="E133" s="39" t="s">
        <v>23</v>
      </c>
      <c r="F133" s="26"/>
      <c r="G133" s="33" t="e">
        <f>$F133*#REF!</f>
        <v>#REF!</v>
      </c>
    </row>
    <row r="134" spans="2:7" ht="24.6" x14ac:dyDescent="0.3">
      <c r="B134" s="36">
        <f t="shared" si="0"/>
        <v>102</v>
      </c>
      <c r="C134" s="37" t="s">
        <v>225</v>
      </c>
      <c r="D134" s="38" t="s">
        <v>691</v>
      </c>
      <c r="E134" s="39" t="s">
        <v>23</v>
      </c>
      <c r="F134" s="26"/>
      <c r="G134" s="33" t="e">
        <f>$F134*#REF!</f>
        <v>#REF!</v>
      </c>
    </row>
    <row r="135" spans="2:7" ht="24.6" x14ac:dyDescent="0.3">
      <c r="B135" s="36">
        <f t="shared" si="0"/>
        <v>103</v>
      </c>
      <c r="C135" s="37" t="s">
        <v>226</v>
      </c>
      <c r="D135" s="38" t="s">
        <v>692</v>
      </c>
      <c r="E135" s="39" t="s">
        <v>23</v>
      </c>
      <c r="F135" s="26"/>
      <c r="G135" s="33" t="e">
        <f>$F135*#REF!</f>
        <v>#REF!</v>
      </c>
    </row>
    <row r="136" spans="2:7" ht="24.6" x14ac:dyDescent="0.3">
      <c r="B136" s="36">
        <f t="shared" si="0"/>
        <v>104</v>
      </c>
      <c r="C136" s="37" t="s">
        <v>227</v>
      </c>
      <c r="D136" s="38" t="s">
        <v>693</v>
      </c>
      <c r="E136" s="39" t="s">
        <v>23</v>
      </c>
      <c r="F136" s="26"/>
      <c r="G136" s="33" t="e">
        <f>$F136*#REF!</f>
        <v>#REF!</v>
      </c>
    </row>
    <row r="137" spans="2:7" ht="24.6" x14ac:dyDescent="0.3">
      <c r="B137" s="36">
        <f t="shared" si="0"/>
        <v>105</v>
      </c>
      <c r="C137" s="37" t="s">
        <v>228</v>
      </c>
      <c r="D137" s="38" t="s">
        <v>694</v>
      </c>
      <c r="E137" s="39" t="s">
        <v>23</v>
      </c>
      <c r="F137" s="26"/>
      <c r="G137" s="33" t="e">
        <f>$F137*#REF!</f>
        <v>#REF!</v>
      </c>
    </row>
    <row r="138" spans="2:7" ht="24.6" x14ac:dyDescent="0.3">
      <c r="B138" s="36">
        <f t="shared" si="0"/>
        <v>106</v>
      </c>
      <c r="C138" s="37" t="s">
        <v>229</v>
      </c>
      <c r="D138" s="38" t="s">
        <v>695</v>
      </c>
      <c r="E138" s="39" t="s">
        <v>23</v>
      </c>
      <c r="F138" s="26"/>
      <c r="G138" s="33" t="e">
        <f>$F138*#REF!</f>
        <v>#REF!</v>
      </c>
    </row>
    <row r="139" spans="2:7" ht="24.6" x14ac:dyDescent="0.3">
      <c r="B139" s="36">
        <f t="shared" ref="B139:B202" si="1">+B138+1</f>
        <v>107</v>
      </c>
      <c r="C139" s="37" t="s">
        <v>230</v>
      </c>
      <c r="D139" s="38" t="s">
        <v>696</v>
      </c>
      <c r="E139" s="39" t="s">
        <v>23</v>
      </c>
      <c r="F139" s="26"/>
      <c r="G139" s="33" t="e">
        <f>$F139*#REF!</f>
        <v>#REF!</v>
      </c>
    </row>
    <row r="140" spans="2:7" x14ac:dyDescent="0.3">
      <c r="B140" s="36">
        <f t="shared" si="1"/>
        <v>108</v>
      </c>
      <c r="C140" s="37" t="s">
        <v>231</v>
      </c>
      <c r="D140" s="38" t="s">
        <v>232</v>
      </c>
      <c r="E140" s="39" t="s">
        <v>23</v>
      </c>
      <c r="F140" s="26"/>
      <c r="G140" s="33" t="e">
        <f>$F140*#REF!</f>
        <v>#REF!</v>
      </c>
    </row>
    <row r="141" spans="2:7" x14ac:dyDescent="0.3">
      <c r="B141" s="36">
        <f t="shared" si="1"/>
        <v>109</v>
      </c>
      <c r="C141" s="37" t="s">
        <v>233</v>
      </c>
      <c r="D141" s="38" t="s">
        <v>234</v>
      </c>
      <c r="E141" s="39" t="s">
        <v>23</v>
      </c>
      <c r="F141" s="26"/>
      <c r="G141" s="33" t="e">
        <f>$F141*#REF!</f>
        <v>#REF!</v>
      </c>
    </row>
    <row r="142" spans="2:7" x14ac:dyDescent="0.3">
      <c r="B142" s="36">
        <f t="shared" si="1"/>
        <v>110</v>
      </c>
      <c r="C142" s="37" t="s">
        <v>235</v>
      </c>
      <c r="D142" s="38" t="s">
        <v>236</v>
      </c>
      <c r="E142" s="39" t="s">
        <v>23</v>
      </c>
      <c r="F142" s="26"/>
      <c r="G142" s="33" t="e">
        <f>$F142*#REF!</f>
        <v>#REF!</v>
      </c>
    </row>
    <row r="143" spans="2:7" x14ac:dyDescent="0.3">
      <c r="B143" s="36">
        <f t="shared" si="1"/>
        <v>111</v>
      </c>
      <c r="C143" s="37" t="s">
        <v>237</v>
      </c>
      <c r="D143" s="38" t="s">
        <v>697</v>
      </c>
      <c r="E143" s="39" t="s">
        <v>23</v>
      </c>
      <c r="F143" s="26"/>
      <c r="G143" s="33" t="e">
        <f>$F143*#REF!</f>
        <v>#REF!</v>
      </c>
    </row>
    <row r="144" spans="2:7" x14ac:dyDescent="0.3">
      <c r="B144" s="36">
        <f t="shared" si="1"/>
        <v>112</v>
      </c>
      <c r="C144" s="37" t="s">
        <v>238</v>
      </c>
      <c r="D144" s="38" t="s">
        <v>698</v>
      </c>
      <c r="E144" s="39" t="s">
        <v>23</v>
      </c>
      <c r="F144" s="26"/>
      <c r="G144" s="33" t="e">
        <f>$F144*#REF!</f>
        <v>#REF!</v>
      </c>
    </row>
    <row r="145" spans="2:7" x14ac:dyDescent="0.3">
      <c r="B145" s="36">
        <f t="shared" si="1"/>
        <v>113</v>
      </c>
      <c r="C145" s="37" t="s">
        <v>239</v>
      </c>
      <c r="D145" s="38" t="s">
        <v>240</v>
      </c>
      <c r="E145" s="39" t="s">
        <v>23</v>
      </c>
      <c r="F145" s="26"/>
      <c r="G145" s="33" t="e">
        <f>$F145*#REF!</f>
        <v>#REF!</v>
      </c>
    </row>
    <row r="146" spans="2:7" x14ac:dyDescent="0.3">
      <c r="B146" s="36"/>
      <c r="C146" s="37" t="s">
        <v>241</v>
      </c>
      <c r="D146" s="38" t="s">
        <v>242</v>
      </c>
      <c r="E146" s="39"/>
      <c r="F146" s="26"/>
      <c r="G146" s="33"/>
    </row>
    <row r="147" spans="2:7" x14ac:dyDescent="0.3">
      <c r="B147" s="36">
        <f>+B145+1</f>
        <v>114</v>
      </c>
      <c r="C147" s="37" t="s">
        <v>243</v>
      </c>
      <c r="D147" s="38" t="s">
        <v>244</v>
      </c>
      <c r="E147" s="39" t="s">
        <v>139</v>
      </c>
      <c r="F147" s="26"/>
      <c r="G147" s="33" t="e">
        <f>$F147*#REF!</f>
        <v>#REF!</v>
      </c>
    </row>
    <row r="148" spans="2:7" x14ac:dyDescent="0.3">
      <c r="B148" s="36">
        <f t="shared" si="1"/>
        <v>115</v>
      </c>
      <c r="C148" s="37" t="s">
        <v>245</v>
      </c>
      <c r="D148" s="38" t="s">
        <v>246</v>
      </c>
      <c r="E148" s="39" t="s">
        <v>139</v>
      </c>
      <c r="F148" s="26"/>
      <c r="G148" s="33" t="e">
        <f>$F148*#REF!</f>
        <v>#REF!</v>
      </c>
    </row>
    <row r="149" spans="2:7" x14ac:dyDescent="0.3">
      <c r="B149" s="36">
        <f t="shared" si="1"/>
        <v>116</v>
      </c>
      <c r="C149" s="37" t="s">
        <v>247</v>
      </c>
      <c r="D149" s="38" t="s">
        <v>248</v>
      </c>
      <c r="E149" s="39" t="s">
        <v>139</v>
      </c>
      <c r="F149" s="26"/>
      <c r="G149" s="33" t="e">
        <f>$F149*#REF!</f>
        <v>#REF!</v>
      </c>
    </row>
    <row r="150" spans="2:7" x14ac:dyDescent="0.3">
      <c r="B150" s="36">
        <f t="shared" si="1"/>
        <v>117</v>
      </c>
      <c r="C150" s="37" t="s">
        <v>249</v>
      </c>
      <c r="D150" s="38" t="s">
        <v>250</v>
      </c>
      <c r="E150" s="39" t="s">
        <v>139</v>
      </c>
      <c r="F150" s="26"/>
      <c r="G150" s="33" t="e">
        <f>$F150*#REF!</f>
        <v>#REF!</v>
      </c>
    </row>
    <row r="151" spans="2:7" x14ac:dyDescent="0.3">
      <c r="B151" s="36">
        <f t="shared" si="1"/>
        <v>118</v>
      </c>
      <c r="C151" s="37" t="s">
        <v>251</v>
      </c>
      <c r="D151" s="38" t="s">
        <v>252</v>
      </c>
      <c r="E151" s="39" t="s">
        <v>139</v>
      </c>
      <c r="F151" s="26"/>
      <c r="G151" s="33" t="e">
        <f>$F151*#REF!</f>
        <v>#REF!</v>
      </c>
    </row>
    <row r="152" spans="2:7" x14ac:dyDescent="0.3">
      <c r="B152" s="36">
        <f t="shared" si="1"/>
        <v>119</v>
      </c>
      <c r="C152" s="37" t="s">
        <v>253</v>
      </c>
      <c r="D152" s="38" t="s">
        <v>254</v>
      </c>
      <c r="E152" s="39" t="s">
        <v>139</v>
      </c>
      <c r="F152" s="26"/>
      <c r="G152" s="33" t="e">
        <f>$F152*#REF!</f>
        <v>#REF!</v>
      </c>
    </row>
    <row r="153" spans="2:7" x14ac:dyDescent="0.3">
      <c r="B153" s="36">
        <f t="shared" si="1"/>
        <v>120</v>
      </c>
      <c r="C153" s="37" t="s">
        <v>255</v>
      </c>
      <c r="D153" s="38" t="s">
        <v>256</v>
      </c>
      <c r="E153" s="39" t="s">
        <v>139</v>
      </c>
      <c r="F153" s="26"/>
      <c r="G153" s="33" t="e">
        <f>$F153*#REF!</f>
        <v>#REF!</v>
      </c>
    </row>
    <row r="154" spans="2:7" x14ac:dyDescent="0.3">
      <c r="B154" s="36">
        <f t="shared" si="1"/>
        <v>121</v>
      </c>
      <c r="C154" s="37" t="s">
        <v>257</v>
      </c>
      <c r="D154" s="38" t="s">
        <v>258</v>
      </c>
      <c r="E154" s="39" t="s">
        <v>139</v>
      </c>
      <c r="F154" s="26"/>
      <c r="G154" s="33" t="e">
        <f>$F154*#REF!</f>
        <v>#REF!</v>
      </c>
    </row>
    <row r="155" spans="2:7" x14ac:dyDescent="0.3">
      <c r="B155" s="36"/>
      <c r="C155" s="42" t="s">
        <v>259</v>
      </c>
      <c r="D155" s="43" t="s">
        <v>260</v>
      </c>
      <c r="E155" s="39"/>
      <c r="F155" s="26"/>
      <c r="G155" s="33"/>
    </row>
    <row r="156" spans="2:7" x14ac:dyDescent="0.3">
      <c r="B156" s="36"/>
      <c r="C156" s="37" t="s">
        <v>261</v>
      </c>
      <c r="D156" s="38" t="s">
        <v>262</v>
      </c>
      <c r="E156" s="39"/>
      <c r="F156" s="26"/>
      <c r="G156" s="33"/>
    </row>
    <row r="157" spans="2:7" x14ac:dyDescent="0.3">
      <c r="B157" s="36"/>
      <c r="C157" s="37" t="s">
        <v>263</v>
      </c>
      <c r="D157" s="38" t="s">
        <v>264</v>
      </c>
      <c r="E157" s="39"/>
      <c r="F157" s="26"/>
      <c r="G157" s="33"/>
    </row>
    <row r="158" spans="2:7" x14ac:dyDescent="0.3">
      <c r="B158" s="36">
        <f>+B154+1</f>
        <v>122</v>
      </c>
      <c r="C158" s="37" t="s">
        <v>265</v>
      </c>
      <c r="D158" s="38" t="s">
        <v>266</v>
      </c>
      <c r="E158" s="39" t="s">
        <v>139</v>
      </c>
      <c r="F158" s="26"/>
      <c r="G158" s="33" t="e">
        <f>$F158*#REF!</f>
        <v>#REF!</v>
      </c>
    </row>
    <row r="159" spans="2:7" x14ac:dyDescent="0.3">
      <c r="B159" s="36">
        <f t="shared" si="1"/>
        <v>123</v>
      </c>
      <c r="C159" s="37" t="s">
        <v>267</v>
      </c>
      <c r="D159" s="38" t="s">
        <v>268</v>
      </c>
      <c r="E159" s="39" t="s">
        <v>139</v>
      </c>
      <c r="F159" s="26"/>
      <c r="G159" s="33" t="e">
        <f>$F159*#REF!</f>
        <v>#REF!</v>
      </c>
    </row>
    <row r="160" spans="2:7" x14ac:dyDescent="0.3">
      <c r="B160" s="36">
        <f t="shared" si="1"/>
        <v>124</v>
      </c>
      <c r="C160" s="37" t="s">
        <v>269</v>
      </c>
      <c r="D160" s="38" t="s">
        <v>270</v>
      </c>
      <c r="E160" s="39" t="s">
        <v>139</v>
      </c>
      <c r="F160" s="26"/>
      <c r="G160" s="33" t="e">
        <f>$F160*#REF!</f>
        <v>#REF!</v>
      </c>
    </row>
    <row r="161" spans="2:7" x14ac:dyDescent="0.3">
      <c r="B161" s="36">
        <f t="shared" si="1"/>
        <v>125</v>
      </c>
      <c r="C161" s="37" t="s">
        <v>271</v>
      </c>
      <c r="D161" s="38" t="s">
        <v>272</v>
      </c>
      <c r="E161" s="39" t="s">
        <v>139</v>
      </c>
      <c r="F161" s="26"/>
      <c r="G161" s="33" t="e">
        <f>$F161*#REF!</f>
        <v>#REF!</v>
      </c>
    </row>
    <row r="162" spans="2:7" x14ac:dyDescent="0.3">
      <c r="B162" s="36">
        <f t="shared" si="1"/>
        <v>126</v>
      </c>
      <c r="C162" s="37" t="s">
        <v>273</v>
      </c>
      <c r="D162" s="38" t="s">
        <v>274</v>
      </c>
      <c r="E162" s="39" t="s">
        <v>139</v>
      </c>
      <c r="F162" s="26"/>
      <c r="G162" s="33" t="e">
        <f>$F162*#REF!</f>
        <v>#REF!</v>
      </c>
    </row>
    <row r="163" spans="2:7" x14ac:dyDescent="0.3">
      <c r="B163" s="36"/>
      <c r="C163" s="37" t="s">
        <v>275</v>
      </c>
      <c r="D163" s="38" t="s">
        <v>276</v>
      </c>
      <c r="E163" s="39"/>
      <c r="F163" s="26"/>
      <c r="G163" s="33"/>
    </row>
    <row r="164" spans="2:7" x14ac:dyDescent="0.3">
      <c r="B164" s="36"/>
      <c r="C164" s="37" t="s">
        <v>277</v>
      </c>
      <c r="D164" s="38" t="s">
        <v>278</v>
      </c>
      <c r="E164" s="39"/>
      <c r="F164" s="26"/>
      <c r="G164" s="33"/>
    </row>
    <row r="165" spans="2:7" x14ac:dyDescent="0.3">
      <c r="B165" s="36">
        <f>+B162+1</f>
        <v>127</v>
      </c>
      <c r="C165" s="37" t="s">
        <v>279</v>
      </c>
      <c r="D165" s="38" t="s">
        <v>280</v>
      </c>
      <c r="E165" s="39" t="s">
        <v>139</v>
      </c>
      <c r="F165" s="26"/>
      <c r="G165" s="33" t="e">
        <f>$F165*#REF!</f>
        <v>#REF!</v>
      </c>
    </row>
    <row r="166" spans="2:7" x14ac:dyDescent="0.3">
      <c r="B166" s="36">
        <f t="shared" si="1"/>
        <v>128</v>
      </c>
      <c r="C166" s="37" t="s">
        <v>281</v>
      </c>
      <c r="D166" s="38" t="s">
        <v>282</v>
      </c>
      <c r="E166" s="39" t="s">
        <v>139</v>
      </c>
      <c r="F166" s="26"/>
      <c r="G166" s="33" t="e">
        <f>$F166*#REF!</f>
        <v>#REF!</v>
      </c>
    </row>
    <row r="167" spans="2:7" x14ac:dyDescent="0.3">
      <c r="B167" s="36">
        <f t="shared" si="1"/>
        <v>129</v>
      </c>
      <c r="C167" s="37" t="s">
        <v>283</v>
      </c>
      <c r="D167" s="38" t="s">
        <v>284</v>
      </c>
      <c r="E167" s="39" t="s">
        <v>139</v>
      </c>
      <c r="F167" s="26"/>
      <c r="G167" s="33" t="e">
        <f>$F167*#REF!</f>
        <v>#REF!</v>
      </c>
    </row>
    <row r="168" spans="2:7" x14ac:dyDescent="0.3">
      <c r="B168" s="36">
        <f t="shared" si="1"/>
        <v>130</v>
      </c>
      <c r="C168" s="37" t="s">
        <v>285</v>
      </c>
      <c r="D168" s="38" t="s">
        <v>286</v>
      </c>
      <c r="E168" s="39" t="s">
        <v>139</v>
      </c>
      <c r="F168" s="26"/>
      <c r="G168" s="33" t="e">
        <f>$F168*#REF!</f>
        <v>#REF!</v>
      </c>
    </row>
    <row r="169" spans="2:7" x14ac:dyDescent="0.3">
      <c r="B169" s="36">
        <f t="shared" si="1"/>
        <v>131</v>
      </c>
      <c r="C169" s="37" t="s">
        <v>287</v>
      </c>
      <c r="D169" s="38" t="s">
        <v>288</v>
      </c>
      <c r="E169" s="39" t="s">
        <v>139</v>
      </c>
      <c r="F169" s="26"/>
      <c r="G169" s="33" t="e">
        <f>$F169*#REF!</f>
        <v>#REF!</v>
      </c>
    </row>
    <row r="170" spans="2:7" x14ac:dyDescent="0.3">
      <c r="B170" s="36">
        <f t="shared" si="1"/>
        <v>132</v>
      </c>
      <c r="C170" s="37" t="s">
        <v>289</v>
      </c>
      <c r="D170" s="38" t="s">
        <v>290</v>
      </c>
      <c r="E170" s="39" t="s">
        <v>139</v>
      </c>
      <c r="F170" s="26"/>
      <c r="G170" s="33" t="e">
        <f>$F170*#REF!</f>
        <v>#REF!</v>
      </c>
    </row>
    <row r="171" spans="2:7" x14ac:dyDescent="0.3">
      <c r="B171" s="36"/>
      <c r="C171" s="37" t="s">
        <v>291</v>
      </c>
      <c r="D171" s="38" t="s">
        <v>292</v>
      </c>
      <c r="E171" s="39"/>
      <c r="F171" s="26"/>
      <c r="G171" s="33"/>
    </row>
    <row r="172" spans="2:7" x14ac:dyDescent="0.3">
      <c r="B172" s="36">
        <f>+B170+1</f>
        <v>133</v>
      </c>
      <c r="C172" s="37" t="s">
        <v>293</v>
      </c>
      <c r="D172" s="38" t="s">
        <v>294</v>
      </c>
      <c r="E172" s="39" t="s">
        <v>139</v>
      </c>
      <c r="F172" s="26"/>
      <c r="G172" s="33" t="e">
        <f>$F172*#REF!</f>
        <v>#REF!</v>
      </c>
    </row>
    <row r="173" spans="2:7" x14ac:dyDescent="0.3">
      <c r="B173" s="36">
        <f t="shared" si="1"/>
        <v>134</v>
      </c>
      <c r="C173" s="37" t="s">
        <v>295</v>
      </c>
      <c r="D173" s="38" t="s">
        <v>290</v>
      </c>
      <c r="E173" s="39" t="s">
        <v>139</v>
      </c>
      <c r="F173" s="26"/>
      <c r="G173" s="33" t="e">
        <f>$F173*#REF!</f>
        <v>#REF!</v>
      </c>
    </row>
    <row r="174" spans="2:7" x14ac:dyDescent="0.3">
      <c r="B174" s="36">
        <f t="shared" si="1"/>
        <v>135</v>
      </c>
      <c r="C174" s="37" t="s">
        <v>296</v>
      </c>
      <c r="D174" s="38" t="s">
        <v>297</v>
      </c>
      <c r="E174" s="39" t="s">
        <v>139</v>
      </c>
      <c r="F174" s="26"/>
      <c r="G174" s="33" t="e">
        <f>$F174*#REF!</f>
        <v>#REF!</v>
      </c>
    </row>
    <row r="175" spans="2:7" x14ac:dyDescent="0.3">
      <c r="B175" s="36">
        <f t="shared" si="1"/>
        <v>136</v>
      </c>
      <c r="C175" s="37" t="s">
        <v>298</v>
      </c>
      <c r="D175" s="38" t="s">
        <v>299</v>
      </c>
      <c r="E175" s="39" t="s">
        <v>139</v>
      </c>
      <c r="F175" s="26"/>
      <c r="G175" s="33" t="e">
        <f>$F175*#REF!</f>
        <v>#REF!</v>
      </c>
    </row>
    <row r="176" spans="2:7" x14ac:dyDescent="0.3">
      <c r="B176" s="36">
        <f t="shared" si="1"/>
        <v>137</v>
      </c>
      <c r="C176" s="37" t="s">
        <v>300</v>
      </c>
      <c r="D176" s="38" t="s">
        <v>301</v>
      </c>
      <c r="E176" s="39" t="s">
        <v>139</v>
      </c>
      <c r="F176" s="26"/>
      <c r="G176" s="33" t="e">
        <f>$F176*#REF!</f>
        <v>#REF!</v>
      </c>
    </row>
    <row r="177" spans="2:7" x14ac:dyDescent="0.3">
      <c r="B177" s="36">
        <f t="shared" si="1"/>
        <v>138</v>
      </c>
      <c r="C177" s="37" t="s">
        <v>302</v>
      </c>
      <c r="D177" s="38" t="s">
        <v>303</v>
      </c>
      <c r="E177" s="39" t="s">
        <v>139</v>
      </c>
      <c r="F177" s="26"/>
      <c r="G177" s="33" t="e">
        <f>$F177*#REF!</f>
        <v>#REF!</v>
      </c>
    </row>
    <row r="178" spans="2:7" x14ac:dyDescent="0.3">
      <c r="B178" s="36">
        <f t="shared" si="1"/>
        <v>139</v>
      </c>
      <c r="C178" s="37" t="s">
        <v>304</v>
      </c>
      <c r="D178" s="38" t="s">
        <v>305</v>
      </c>
      <c r="E178" s="39" t="s">
        <v>139</v>
      </c>
      <c r="F178" s="26"/>
      <c r="G178" s="33" t="e">
        <f>$F178*#REF!</f>
        <v>#REF!</v>
      </c>
    </row>
    <row r="179" spans="2:7" x14ac:dyDescent="0.3">
      <c r="B179" s="36"/>
      <c r="C179" s="37" t="s">
        <v>306</v>
      </c>
      <c r="D179" s="38" t="s">
        <v>307</v>
      </c>
      <c r="E179" s="39"/>
      <c r="F179" s="26"/>
      <c r="G179" s="33"/>
    </row>
    <row r="180" spans="2:7" x14ac:dyDescent="0.3">
      <c r="B180" s="36"/>
      <c r="C180" s="37" t="s">
        <v>308</v>
      </c>
      <c r="D180" s="38" t="s">
        <v>309</v>
      </c>
      <c r="E180" s="39"/>
      <c r="F180" s="26"/>
      <c r="G180" s="33"/>
    </row>
    <row r="181" spans="2:7" x14ac:dyDescent="0.3">
      <c r="B181" s="36">
        <f>+B178+1</f>
        <v>140</v>
      </c>
      <c r="C181" s="37" t="s">
        <v>310</v>
      </c>
      <c r="D181" s="38" t="s">
        <v>311</v>
      </c>
      <c r="E181" s="39" t="s">
        <v>139</v>
      </c>
      <c r="F181" s="26"/>
      <c r="G181" s="33" t="e">
        <f>$F181*#REF!</f>
        <v>#REF!</v>
      </c>
    </row>
    <row r="182" spans="2:7" x14ac:dyDescent="0.3">
      <c r="B182" s="36">
        <f t="shared" si="1"/>
        <v>141</v>
      </c>
      <c r="C182" s="37" t="s">
        <v>312</v>
      </c>
      <c r="D182" s="38" t="s">
        <v>268</v>
      </c>
      <c r="E182" s="39" t="s">
        <v>139</v>
      </c>
      <c r="F182" s="26"/>
      <c r="G182" s="33" t="e">
        <f>$F182*#REF!</f>
        <v>#REF!</v>
      </c>
    </row>
    <row r="183" spans="2:7" x14ac:dyDescent="0.3">
      <c r="B183" s="36">
        <f t="shared" si="1"/>
        <v>142</v>
      </c>
      <c r="C183" s="37" t="s">
        <v>313</v>
      </c>
      <c r="D183" s="38" t="s">
        <v>270</v>
      </c>
      <c r="E183" s="39" t="s">
        <v>139</v>
      </c>
      <c r="F183" s="26"/>
      <c r="G183" s="33" t="e">
        <f>$F183*#REF!</f>
        <v>#REF!</v>
      </c>
    </row>
    <row r="184" spans="2:7" x14ac:dyDescent="0.3">
      <c r="B184" s="36">
        <f t="shared" si="1"/>
        <v>143</v>
      </c>
      <c r="C184" s="37" t="s">
        <v>314</v>
      </c>
      <c r="D184" s="38" t="s">
        <v>272</v>
      </c>
      <c r="E184" s="39" t="s">
        <v>139</v>
      </c>
      <c r="F184" s="26"/>
      <c r="G184" s="33" t="e">
        <f>$F184*#REF!</f>
        <v>#REF!</v>
      </c>
    </row>
    <row r="185" spans="2:7" x14ac:dyDescent="0.3">
      <c r="B185" s="36">
        <f t="shared" si="1"/>
        <v>144</v>
      </c>
      <c r="C185" s="37" t="s">
        <v>315</v>
      </c>
      <c r="D185" s="38" t="s">
        <v>274</v>
      </c>
      <c r="E185" s="39" t="s">
        <v>139</v>
      </c>
      <c r="F185" s="26"/>
      <c r="G185" s="33" t="e">
        <f>$F185*#REF!</f>
        <v>#REF!</v>
      </c>
    </row>
    <row r="186" spans="2:7" x14ac:dyDescent="0.3">
      <c r="B186" s="36"/>
      <c r="C186" s="37" t="s">
        <v>316</v>
      </c>
      <c r="D186" s="38" t="s">
        <v>317</v>
      </c>
      <c r="E186" s="39"/>
      <c r="F186" s="26"/>
      <c r="G186" s="33"/>
    </row>
    <row r="187" spans="2:7" x14ac:dyDescent="0.3">
      <c r="B187" s="36">
        <f>+B185+1</f>
        <v>145</v>
      </c>
      <c r="C187" s="37" t="s">
        <v>318</v>
      </c>
      <c r="D187" s="38" t="s">
        <v>319</v>
      </c>
      <c r="E187" s="39" t="s">
        <v>139</v>
      </c>
      <c r="F187" s="26"/>
      <c r="G187" s="33" t="e">
        <f>$F187*#REF!</f>
        <v>#REF!</v>
      </c>
    </row>
    <row r="188" spans="2:7" x14ac:dyDescent="0.3">
      <c r="B188" s="36">
        <f t="shared" si="1"/>
        <v>146</v>
      </c>
      <c r="C188" s="37" t="s">
        <v>320</v>
      </c>
      <c r="D188" s="38" t="s">
        <v>321</v>
      </c>
      <c r="E188" s="39" t="s">
        <v>139</v>
      </c>
      <c r="F188" s="26"/>
      <c r="G188" s="33" t="e">
        <f>$F188*#REF!</f>
        <v>#REF!</v>
      </c>
    </row>
    <row r="189" spans="2:7" x14ac:dyDescent="0.3">
      <c r="B189" s="36">
        <f t="shared" si="1"/>
        <v>147</v>
      </c>
      <c r="C189" s="37" t="s">
        <v>322</v>
      </c>
      <c r="D189" s="38" t="s">
        <v>323</v>
      </c>
      <c r="E189" s="39" t="s">
        <v>139</v>
      </c>
      <c r="F189" s="26"/>
      <c r="G189" s="33" t="e">
        <f>$F189*#REF!</f>
        <v>#REF!</v>
      </c>
    </row>
    <row r="190" spans="2:7" x14ac:dyDescent="0.3">
      <c r="B190" s="36">
        <f t="shared" si="1"/>
        <v>148</v>
      </c>
      <c r="C190" s="37" t="s">
        <v>324</v>
      </c>
      <c r="D190" s="38" t="s">
        <v>325</v>
      </c>
      <c r="E190" s="39" t="s">
        <v>139</v>
      </c>
      <c r="F190" s="26"/>
      <c r="G190" s="33" t="e">
        <f>$F190*#REF!</f>
        <v>#REF!</v>
      </c>
    </row>
    <row r="191" spans="2:7" x14ac:dyDescent="0.3">
      <c r="B191" s="36"/>
      <c r="C191" s="37" t="s">
        <v>326</v>
      </c>
      <c r="D191" s="38" t="s">
        <v>327</v>
      </c>
      <c r="E191" s="39"/>
      <c r="F191" s="26"/>
      <c r="G191" s="33"/>
    </row>
    <row r="192" spans="2:7" x14ac:dyDescent="0.3">
      <c r="B192" s="36">
        <f>+B190+1</f>
        <v>149</v>
      </c>
      <c r="C192" s="37" t="s">
        <v>328</v>
      </c>
      <c r="D192" s="38" t="s">
        <v>329</v>
      </c>
      <c r="E192" s="39" t="s">
        <v>139</v>
      </c>
      <c r="F192" s="26"/>
      <c r="G192" s="33" t="e">
        <f>$F192*#REF!</f>
        <v>#REF!</v>
      </c>
    </row>
    <row r="193" spans="2:7" x14ac:dyDescent="0.3">
      <c r="B193" s="36">
        <f t="shared" si="1"/>
        <v>150</v>
      </c>
      <c r="C193" s="37" t="s">
        <v>330</v>
      </c>
      <c r="D193" s="38" t="s">
        <v>268</v>
      </c>
      <c r="E193" s="39" t="s">
        <v>139</v>
      </c>
      <c r="F193" s="26"/>
      <c r="G193" s="33" t="e">
        <f>$F193*#REF!</f>
        <v>#REF!</v>
      </c>
    </row>
    <row r="194" spans="2:7" x14ac:dyDescent="0.3">
      <c r="B194" s="36">
        <f t="shared" si="1"/>
        <v>151</v>
      </c>
      <c r="C194" s="37" t="s">
        <v>331</v>
      </c>
      <c r="D194" s="38" t="s">
        <v>270</v>
      </c>
      <c r="E194" s="39" t="s">
        <v>139</v>
      </c>
      <c r="F194" s="26"/>
      <c r="G194" s="33" t="e">
        <f>$F194*#REF!</f>
        <v>#REF!</v>
      </c>
    </row>
    <row r="195" spans="2:7" x14ac:dyDescent="0.3">
      <c r="B195" s="36">
        <f t="shared" si="1"/>
        <v>152</v>
      </c>
      <c r="C195" s="37" t="s">
        <v>332</v>
      </c>
      <c r="D195" s="38" t="s">
        <v>272</v>
      </c>
      <c r="E195" s="39" t="s">
        <v>139</v>
      </c>
      <c r="F195" s="26"/>
      <c r="G195" s="33" t="e">
        <f>$F195*#REF!</f>
        <v>#REF!</v>
      </c>
    </row>
    <row r="196" spans="2:7" x14ac:dyDescent="0.3">
      <c r="B196" s="36">
        <f t="shared" si="1"/>
        <v>153</v>
      </c>
      <c r="C196" s="37" t="s">
        <v>333</v>
      </c>
      <c r="D196" s="38" t="s">
        <v>274</v>
      </c>
      <c r="E196" s="39" t="s">
        <v>139</v>
      </c>
      <c r="F196" s="26"/>
      <c r="G196" s="33" t="e">
        <f>$F196*#REF!</f>
        <v>#REF!</v>
      </c>
    </row>
    <row r="197" spans="2:7" x14ac:dyDescent="0.3">
      <c r="B197" s="36">
        <f t="shared" si="1"/>
        <v>154</v>
      </c>
      <c r="C197" s="37" t="s">
        <v>334</v>
      </c>
      <c r="D197" s="38" t="s">
        <v>288</v>
      </c>
      <c r="E197" s="39" t="s">
        <v>139</v>
      </c>
      <c r="F197" s="26"/>
      <c r="G197" s="33" t="e">
        <f>$F197*#REF!</f>
        <v>#REF!</v>
      </c>
    </row>
    <row r="198" spans="2:7" x14ac:dyDescent="0.3">
      <c r="B198" s="36">
        <f t="shared" si="1"/>
        <v>155</v>
      </c>
      <c r="C198" s="37" t="s">
        <v>335</v>
      </c>
      <c r="D198" s="38" t="s">
        <v>290</v>
      </c>
      <c r="E198" s="39" t="s">
        <v>139</v>
      </c>
      <c r="F198" s="26"/>
      <c r="G198" s="33" t="e">
        <f>$F198*#REF!</f>
        <v>#REF!</v>
      </c>
    </row>
    <row r="199" spans="2:7" x14ac:dyDescent="0.3">
      <c r="B199" s="36">
        <f t="shared" si="1"/>
        <v>156</v>
      </c>
      <c r="C199" s="37" t="s">
        <v>336</v>
      </c>
      <c r="D199" s="38" t="s">
        <v>297</v>
      </c>
      <c r="E199" s="39" t="s">
        <v>139</v>
      </c>
      <c r="F199" s="26"/>
      <c r="G199" s="33" t="e">
        <f>$F199*#REF!</f>
        <v>#REF!</v>
      </c>
    </row>
    <row r="200" spans="2:7" x14ac:dyDescent="0.3">
      <c r="B200" s="36">
        <f t="shared" si="1"/>
        <v>157</v>
      </c>
      <c r="C200" s="37" t="s">
        <v>337</v>
      </c>
      <c r="D200" s="38" t="s">
        <v>299</v>
      </c>
      <c r="E200" s="39" t="s">
        <v>139</v>
      </c>
      <c r="F200" s="26"/>
      <c r="G200" s="33" t="e">
        <f>$F200*#REF!</f>
        <v>#REF!</v>
      </c>
    </row>
    <row r="201" spans="2:7" x14ac:dyDescent="0.3">
      <c r="B201" s="36">
        <f t="shared" si="1"/>
        <v>158</v>
      </c>
      <c r="C201" s="37" t="s">
        <v>338</v>
      </c>
      <c r="D201" s="38" t="s">
        <v>301</v>
      </c>
      <c r="E201" s="39" t="s">
        <v>139</v>
      </c>
      <c r="F201" s="26"/>
      <c r="G201" s="33" t="e">
        <f>$F201*#REF!</f>
        <v>#REF!</v>
      </c>
    </row>
    <row r="202" spans="2:7" x14ac:dyDescent="0.3">
      <c r="B202" s="36">
        <f t="shared" si="1"/>
        <v>159</v>
      </c>
      <c r="C202" s="37" t="s">
        <v>339</v>
      </c>
      <c r="D202" s="38" t="s">
        <v>340</v>
      </c>
      <c r="E202" s="39" t="s">
        <v>139</v>
      </c>
      <c r="F202" s="26"/>
      <c r="G202" s="33" t="e">
        <f>$F202*#REF!</f>
        <v>#REF!</v>
      </c>
    </row>
    <row r="203" spans="2:7" x14ac:dyDescent="0.3">
      <c r="B203" s="36"/>
      <c r="C203" s="37" t="s">
        <v>341</v>
      </c>
      <c r="D203" s="38" t="s">
        <v>342</v>
      </c>
      <c r="E203" s="39"/>
      <c r="F203" s="26"/>
      <c r="G203" s="33"/>
    </row>
    <row r="204" spans="2:7" x14ac:dyDescent="0.3">
      <c r="B204" s="36">
        <f>+B202+1</f>
        <v>160</v>
      </c>
      <c r="C204" s="37" t="s">
        <v>343</v>
      </c>
      <c r="D204" s="38" t="s">
        <v>329</v>
      </c>
      <c r="E204" s="39" t="s">
        <v>139</v>
      </c>
      <c r="F204" s="26"/>
      <c r="G204" s="33" t="e">
        <f>$F204*#REF!</f>
        <v>#REF!</v>
      </c>
    </row>
    <row r="205" spans="2:7" x14ac:dyDescent="0.3">
      <c r="B205" s="36">
        <f t="shared" ref="B205:B266" si="2">+B204+1</f>
        <v>161</v>
      </c>
      <c r="C205" s="37" t="s">
        <v>344</v>
      </c>
      <c r="D205" s="38" t="s">
        <v>268</v>
      </c>
      <c r="E205" s="39" t="s">
        <v>139</v>
      </c>
      <c r="F205" s="26"/>
      <c r="G205" s="33" t="e">
        <f>$F205*#REF!</f>
        <v>#REF!</v>
      </c>
    </row>
    <row r="206" spans="2:7" x14ac:dyDescent="0.3">
      <c r="B206" s="36">
        <f t="shared" si="2"/>
        <v>162</v>
      </c>
      <c r="C206" s="37" t="s">
        <v>345</v>
      </c>
      <c r="D206" s="38" t="s">
        <v>270</v>
      </c>
      <c r="E206" s="39" t="s">
        <v>139</v>
      </c>
      <c r="F206" s="26"/>
      <c r="G206" s="33" t="e">
        <f>$F206*#REF!</f>
        <v>#REF!</v>
      </c>
    </row>
    <row r="207" spans="2:7" x14ac:dyDescent="0.3">
      <c r="B207" s="36">
        <f t="shared" si="2"/>
        <v>163</v>
      </c>
      <c r="C207" s="37" t="s">
        <v>346</v>
      </c>
      <c r="D207" s="38" t="s">
        <v>272</v>
      </c>
      <c r="E207" s="39" t="s">
        <v>139</v>
      </c>
      <c r="F207" s="26"/>
      <c r="G207" s="33" t="e">
        <f>$F207*#REF!</f>
        <v>#REF!</v>
      </c>
    </row>
    <row r="208" spans="2:7" x14ac:dyDescent="0.3">
      <c r="B208" s="36">
        <f t="shared" si="2"/>
        <v>164</v>
      </c>
      <c r="C208" s="37" t="s">
        <v>347</v>
      </c>
      <c r="D208" s="38" t="s">
        <v>274</v>
      </c>
      <c r="E208" s="39" t="s">
        <v>139</v>
      </c>
      <c r="F208" s="26"/>
      <c r="G208" s="33" t="e">
        <f>$F208*#REF!</f>
        <v>#REF!</v>
      </c>
    </row>
    <row r="209" spans="2:7" x14ac:dyDescent="0.3">
      <c r="B209" s="36">
        <f t="shared" si="2"/>
        <v>165</v>
      </c>
      <c r="C209" s="37" t="s">
        <v>348</v>
      </c>
      <c r="D209" s="38" t="s">
        <v>349</v>
      </c>
      <c r="E209" s="39" t="s">
        <v>139</v>
      </c>
      <c r="F209" s="26"/>
      <c r="G209" s="33" t="e">
        <f>$F209*#REF!</f>
        <v>#REF!</v>
      </c>
    </row>
    <row r="210" spans="2:7" x14ac:dyDescent="0.3">
      <c r="B210" s="36"/>
      <c r="C210" s="37" t="s">
        <v>350</v>
      </c>
      <c r="D210" s="38" t="s">
        <v>351</v>
      </c>
      <c r="E210" s="39"/>
      <c r="F210" s="26"/>
      <c r="G210" s="33"/>
    </row>
    <row r="211" spans="2:7" x14ac:dyDescent="0.3">
      <c r="B211" s="36">
        <f>+B209+1</f>
        <v>166</v>
      </c>
      <c r="C211" s="37" t="s">
        <v>352</v>
      </c>
      <c r="D211" s="38" t="s">
        <v>353</v>
      </c>
      <c r="E211" s="39" t="s">
        <v>139</v>
      </c>
      <c r="F211" s="26"/>
      <c r="G211" s="33" t="e">
        <f>$F211*#REF!</f>
        <v>#REF!</v>
      </c>
    </row>
    <row r="212" spans="2:7" x14ac:dyDescent="0.3">
      <c r="B212" s="36">
        <f t="shared" si="2"/>
        <v>167</v>
      </c>
      <c r="C212" s="37" t="s">
        <v>354</v>
      </c>
      <c r="D212" s="38" t="s">
        <v>355</v>
      </c>
      <c r="E212" s="39" t="s">
        <v>139</v>
      </c>
      <c r="F212" s="26"/>
      <c r="G212" s="33" t="e">
        <f>$F212*#REF!</f>
        <v>#REF!</v>
      </c>
    </row>
    <row r="213" spans="2:7" x14ac:dyDescent="0.3">
      <c r="B213" s="36">
        <f t="shared" si="2"/>
        <v>168</v>
      </c>
      <c r="C213" s="37" t="s">
        <v>356</v>
      </c>
      <c r="D213" s="38" t="s">
        <v>357</v>
      </c>
      <c r="E213" s="39" t="s">
        <v>139</v>
      </c>
      <c r="F213" s="26"/>
      <c r="G213" s="33" t="e">
        <f>$F213*#REF!</f>
        <v>#REF!</v>
      </c>
    </row>
    <row r="214" spans="2:7" x14ac:dyDescent="0.3">
      <c r="B214" s="36">
        <f t="shared" si="2"/>
        <v>169</v>
      </c>
      <c r="C214" s="37" t="s">
        <v>358</v>
      </c>
      <c r="D214" s="38" t="s">
        <v>359</v>
      </c>
      <c r="E214" s="39" t="s">
        <v>139</v>
      </c>
      <c r="F214" s="26"/>
      <c r="G214" s="33" t="e">
        <f>$F214*#REF!</f>
        <v>#REF!</v>
      </c>
    </row>
    <row r="215" spans="2:7" x14ac:dyDescent="0.3">
      <c r="B215" s="36">
        <f t="shared" si="2"/>
        <v>170</v>
      </c>
      <c r="C215" s="37" t="s">
        <v>360</v>
      </c>
      <c r="D215" s="38" t="s">
        <v>361</v>
      </c>
      <c r="E215" s="39" t="s">
        <v>139</v>
      </c>
      <c r="F215" s="26"/>
      <c r="G215" s="33" t="e">
        <f>$F215*#REF!</f>
        <v>#REF!</v>
      </c>
    </row>
    <row r="216" spans="2:7" x14ac:dyDescent="0.3">
      <c r="B216" s="36"/>
      <c r="C216" s="37" t="s">
        <v>362</v>
      </c>
      <c r="D216" s="38" t="s">
        <v>363</v>
      </c>
      <c r="E216" s="39"/>
      <c r="F216" s="26"/>
      <c r="G216" s="33"/>
    </row>
    <row r="217" spans="2:7" x14ac:dyDescent="0.3">
      <c r="B217" s="36">
        <f>+B215+1</f>
        <v>171</v>
      </c>
      <c r="C217" s="37" t="s">
        <v>364</v>
      </c>
      <c r="D217" s="38" t="s">
        <v>284</v>
      </c>
      <c r="E217" s="39" t="s">
        <v>139</v>
      </c>
      <c r="F217" s="26"/>
      <c r="G217" s="33" t="e">
        <f>$F217*#REF!</f>
        <v>#REF!</v>
      </c>
    </row>
    <row r="218" spans="2:7" x14ac:dyDescent="0.3">
      <c r="B218" s="36">
        <f t="shared" si="2"/>
        <v>172</v>
      </c>
      <c r="C218" s="37" t="s">
        <v>365</v>
      </c>
      <c r="D218" s="38" t="s">
        <v>286</v>
      </c>
      <c r="E218" s="39" t="s">
        <v>139</v>
      </c>
      <c r="F218" s="26"/>
      <c r="G218" s="33" t="e">
        <f>$F218*#REF!</f>
        <v>#REF!</v>
      </c>
    </row>
    <row r="219" spans="2:7" x14ac:dyDescent="0.3">
      <c r="B219" s="36">
        <f t="shared" si="2"/>
        <v>173</v>
      </c>
      <c r="C219" s="37" t="s">
        <v>366</v>
      </c>
      <c r="D219" s="38" t="s">
        <v>288</v>
      </c>
      <c r="E219" s="39" t="s">
        <v>139</v>
      </c>
      <c r="F219" s="26"/>
      <c r="G219" s="33" t="e">
        <f>$F219*#REF!</f>
        <v>#REF!</v>
      </c>
    </row>
    <row r="220" spans="2:7" x14ac:dyDescent="0.3">
      <c r="B220" s="36">
        <f t="shared" si="2"/>
        <v>174</v>
      </c>
      <c r="C220" s="37" t="s">
        <v>367</v>
      </c>
      <c r="D220" s="38" t="s">
        <v>290</v>
      </c>
      <c r="E220" s="39" t="s">
        <v>139</v>
      </c>
      <c r="F220" s="26"/>
      <c r="G220" s="33" t="e">
        <f>$F220*#REF!</f>
        <v>#REF!</v>
      </c>
    </row>
    <row r="221" spans="2:7" x14ac:dyDescent="0.3">
      <c r="B221" s="36">
        <f t="shared" si="2"/>
        <v>175</v>
      </c>
      <c r="C221" s="37" t="s">
        <v>368</v>
      </c>
      <c r="D221" s="38" t="s">
        <v>297</v>
      </c>
      <c r="E221" s="39" t="s">
        <v>139</v>
      </c>
      <c r="F221" s="26"/>
      <c r="G221" s="33" t="e">
        <f>$F221*#REF!</f>
        <v>#REF!</v>
      </c>
    </row>
    <row r="222" spans="2:7" x14ac:dyDescent="0.3">
      <c r="B222" s="36">
        <f t="shared" si="2"/>
        <v>176</v>
      </c>
      <c r="C222" s="37" t="s">
        <v>369</v>
      </c>
      <c r="D222" s="38" t="s">
        <v>299</v>
      </c>
      <c r="E222" s="39" t="s">
        <v>139</v>
      </c>
      <c r="F222" s="26"/>
      <c r="G222" s="33" t="e">
        <f>$F222*#REF!</f>
        <v>#REF!</v>
      </c>
    </row>
    <row r="223" spans="2:7" x14ac:dyDescent="0.3">
      <c r="B223" s="36">
        <f t="shared" si="2"/>
        <v>177</v>
      </c>
      <c r="C223" s="37" t="s">
        <v>370</v>
      </c>
      <c r="D223" s="38" t="s">
        <v>301</v>
      </c>
      <c r="E223" s="39" t="s">
        <v>139</v>
      </c>
      <c r="F223" s="26"/>
      <c r="G223" s="33" t="e">
        <f>$F223*#REF!</f>
        <v>#REF!</v>
      </c>
    </row>
    <row r="224" spans="2:7" x14ac:dyDescent="0.3">
      <c r="B224" s="36">
        <f t="shared" si="2"/>
        <v>178</v>
      </c>
      <c r="C224" s="37" t="s">
        <v>371</v>
      </c>
      <c r="D224" s="38" t="s">
        <v>372</v>
      </c>
      <c r="E224" s="39" t="s">
        <v>139</v>
      </c>
      <c r="F224" s="26"/>
      <c r="G224" s="33" t="e">
        <f>$F224*#REF!</f>
        <v>#REF!</v>
      </c>
    </row>
    <row r="225" spans="2:7" x14ac:dyDescent="0.3">
      <c r="B225" s="36">
        <f t="shared" si="2"/>
        <v>179</v>
      </c>
      <c r="C225" s="37" t="s">
        <v>373</v>
      </c>
      <c r="D225" s="38" t="s">
        <v>374</v>
      </c>
      <c r="E225" s="39" t="s">
        <v>139</v>
      </c>
      <c r="F225" s="26"/>
      <c r="G225" s="33" t="e">
        <f>$F225*#REF!</f>
        <v>#REF!</v>
      </c>
    </row>
    <row r="226" spans="2:7" x14ac:dyDescent="0.3">
      <c r="B226" s="36">
        <f t="shared" si="2"/>
        <v>180</v>
      </c>
      <c r="C226" s="37" t="s">
        <v>375</v>
      </c>
      <c r="D226" s="38" t="s">
        <v>376</v>
      </c>
      <c r="E226" s="39" t="s">
        <v>139</v>
      </c>
      <c r="F226" s="26"/>
      <c r="G226" s="33" t="e">
        <f>$F226*#REF!</f>
        <v>#REF!</v>
      </c>
    </row>
    <row r="227" spans="2:7" x14ac:dyDescent="0.3">
      <c r="B227" s="36">
        <f t="shared" si="2"/>
        <v>181</v>
      </c>
      <c r="C227" s="37" t="s">
        <v>377</v>
      </c>
      <c r="D227" s="38" t="s">
        <v>378</v>
      </c>
      <c r="E227" s="39" t="s">
        <v>139</v>
      </c>
      <c r="F227" s="26"/>
      <c r="G227" s="33" t="e">
        <f>$F227*#REF!</f>
        <v>#REF!</v>
      </c>
    </row>
    <row r="228" spans="2:7" x14ac:dyDescent="0.3">
      <c r="B228" s="36">
        <f t="shared" si="2"/>
        <v>182</v>
      </c>
      <c r="C228" s="37" t="s">
        <v>379</v>
      </c>
      <c r="D228" s="38" t="s">
        <v>380</v>
      </c>
      <c r="E228" s="39" t="s">
        <v>139</v>
      </c>
      <c r="F228" s="26"/>
      <c r="G228" s="33" t="e">
        <f>$F228*#REF!</f>
        <v>#REF!</v>
      </c>
    </row>
    <row r="229" spans="2:7" x14ac:dyDescent="0.3">
      <c r="B229" s="36"/>
      <c r="C229" s="42" t="s">
        <v>381</v>
      </c>
      <c r="D229" s="43" t="s">
        <v>382</v>
      </c>
      <c r="E229" s="39"/>
      <c r="F229" s="26"/>
      <c r="G229" s="33"/>
    </row>
    <row r="230" spans="2:7" x14ac:dyDescent="0.3">
      <c r="B230" s="36"/>
      <c r="C230" s="37" t="s">
        <v>383</v>
      </c>
      <c r="D230" s="38" t="s">
        <v>384</v>
      </c>
      <c r="E230" s="39"/>
      <c r="F230" s="26"/>
      <c r="G230" s="33"/>
    </row>
    <row r="231" spans="2:7" x14ac:dyDescent="0.3">
      <c r="B231" s="36">
        <f>+B228+1</f>
        <v>183</v>
      </c>
      <c r="C231" s="37" t="s">
        <v>385</v>
      </c>
      <c r="D231" s="38" t="s">
        <v>386</v>
      </c>
      <c r="E231" s="39" t="s">
        <v>23</v>
      </c>
      <c r="F231" s="26"/>
      <c r="G231" s="33" t="e">
        <f>$F231*#REF!</f>
        <v>#REF!</v>
      </c>
    </row>
    <row r="232" spans="2:7" x14ac:dyDescent="0.3">
      <c r="B232" s="36">
        <f t="shared" si="2"/>
        <v>184</v>
      </c>
      <c r="C232" s="37" t="s">
        <v>387</v>
      </c>
      <c r="D232" s="38" t="s">
        <v>388</v>
      </c>
      <c r="E232" s="39" t="s">
        <v>23</v>
      </c>
      <c r="F232" s="26"/>
      <c r="G232" s="33" t="e">
        <f>$F232*#REF!</f>
        <v>#REF!</v>
      </c>
    </row>
    <row r="233" spans="2:7" x14ac:dyDescent="0.3">
      <c r="B233" s="36">
        <f t="shared" si="2"/>
        <v>185</v>
      </c>
      <c r="C233" s="37" t="s">
        <v>389</v>
      </c>
      <c r="D233" s="38" t="s">
        <v>284</v>
      </c>
      <c r="E233" s="39" t="s">
        <v>23</v>
      </c>
      <c r="F233" s="26"/>
      <c r="G233" s="33" t="e">
        <f>$F233*#REF!</f>
        <v>#REF!</v>
      </c>
    </row>
    <row r="234" spans="2:7" x14ac:dyDescent="0.3">
      <c r="B234" s="36">
        <f t="shared" si="2"/>
        <v>186</v>
      </c>
      <c r="C234" s="37" t="s">
        <v>390</v>
      </c>
      <c r="D234" s="38" t="s">
        <v>286</v>
      </c>
      <c r="E234" s="39" t="s">
        <v>23</v>
      </c>
      <c r="F234" s="26"/>
      <c r="G234" s="33" t="e">
        <f>$F234*#REF!</f>
        <v>#REF!</v>
      </c>
    </row>
    <row r="235" spans="2:7" x14ac:dyDescent="0.3">
      <c r="B235" s="36"/>
      <c r="C235" s="37" t="s">
        <v>391</v>
      </c>
      <c r="D235" s="38" t="s">
        <v>392</v>
      </c>
      <c r="E235" s="39"/>
      <c r="F235" s="26"/>
      <c r="G235" s="33"/>
    </row>
    <row r="236" spans="2:7" x14ac:dyDescent="0.3">
      <c r="B236" s="36">
        <f>+B234+1</f>
        <v>187</v>
      </c>
      <c r="C236" s="37" t="s">
        <v>393</v>
      </c>
      <c r="D236" s="38" t="s">
        <v>286</v>
      </c>
      <c r="E236" s="39" t="s">
        <v>23</v>
      </c>
      <c r="F236" s="26"/>
      <c r="G236" s="33" t="e">
        <f>$F236*#REF!</f>
        <v>#REF!</v>
      </c>
    </row>
    <row r="237" spans="2:7" x14ac:dyDescent="0.3">
      <c r="B237" s="36">
        <f t="shared" si="2"/>
        <v>188</v>
      </c>
      <c r="C237" s="37" t="s">
        <v>394</v>
      </c>
      <c r="D237" s="38" t="s">
        <v>288</v>
      </c>
      <c r="E237" s="39" t="s">
        <v>23</v>
      </c>
      <c r="F237" s="26"/>
      <c r="G237" s="33" t="e">
        <f>$F237*#REF!</f>
        <v>#REF!</v>
      </c>
    </row>
    <row r="238" spans="2:7" x14ac:dyDescent="0.3">
      <c r="B238" s="36">
        <f t="shared" si="2"/>
        <v>189</v>
      </c>
      <c r="C238" s="37" t="s">
        <v>395</v>
      </c>
      <c r="D238" s="38" t="s">
        <v>290</v>
      </c>
      <c r="E238" s="39" t="s">
        <v>23</v>
      </c>
      <c r="F238" s="26"/>
      <c r="G238" s="33" t="e">
        <f>$F238*#REF!</f>
        <v>#REF!</v>
      </c>
    </row>
    <row r="239" spans="2:7" x14ac:dyDescent="0.3">
      <c r="B239" s="36">
        <f t="shared" si="2"/>
        <v>190</v>
      </c>
      <c r="C239" s="37" t="s">
        <v>396</v>
      </c>
      <c r="D239" s="38" t="s">
        <v>297</v>
      </c>
      <c r="E239" s="39" t="s">
        <v>23</v>
      </c>
      <c r="F239" s="26"/>
      <c r="G239" s="33" t="e">
        <f>$F239*#REF!</f>
        <v>#REF!</v>
      </c>
    </row>
    <row r="240" spans="2:7" x14ac:dyDescent="0.3">
      <c r="B240" s="36">
        <f t="shared" si="2"/>
        <v>191</v>
      </c>
      <c r="C240" s="37" t="s">
        <v>397</v>
      </c>
      <c r="D240" s="38" t="s">
        <v>299</v>
      </c>
      <c r="E240" s="39" t="s">
        <v>23</v>
      </c>
      <c r="F240" s="26"/>
      <c r="G240" s="33" t="e">
        <f>$F240*#REF!</f>
        <v>#REF!</v>
      </c>
    </row>
    <row r="241" spans="1:15" x14ac:dyDescent="0.3">
      <c r="B241" s="36">
        <f t="shared" si="2"/>
        <v>192</v>
      </c>
      <c r="C241" s="37" t="s">
        <v>398</v>
      </c>
      <c r="D241" s="38" t="s">
        <v>301</v>
      </c>
      <c r="E241" s="39" t="s">
        <v>23</v>
      </c>
      <c r="F241" s="26"/>
      <c r="G241" s="33" t="e">
        <f>$F241*#REF!</f>
        <v>#REF!</v>
      </c>
    </row>
    <row r="242" spans="1:15" x14ac:dyDescent="0.3">
      <c r="B242" s="36">
        <f t="shared" si="2"/>
        <v>193</v>
      </c>
      <c r="C242" s="37" t="s">
        <v>399</v>
      </c>
      <c r="D242" s="38" t="s">
        <v>400</v>
      </c>
      <c r="E242" s="39" t="s">
        <v>23</v>
      </c>
      <c r="F242" s="26"/>
      <c r="G242" s="33" t="e">
        <f>$F242*#REF!</f>
        <v>#REF!</v>
      </c>
    </row>
    <row r="243" spans="1:15" x14ac:dyDescent="0.3">
      <c r="B243" s="36"/>
      <c r="C243" s="37" t="s">
        <v>401</v>
      </c>
      <c r="D243" s="38" t="s">
        <v>402</v>
      </c>
      <c r="E243" s="44"/>
      <c r="F243" s="26"/>
      <c r="G243" s="33" t="e">
        <f>$F243*#REF!</f>
        <v>#REF!</v>
      </c>
    </row>
    <row r="244" spans="1:15" s="46" customFormat="1" x14ac:dyDescent="0.3">
      <c r="A244"/>
      <c r="B244" s="36">
        <f>+B242+1</f>
        <v>194</v>
      </c>
      <c r="C244" s="37" t="s">
        <v>403</v>
      </c>
      <c r="D244" s="38" t="s">
        <v>404</v>
      </c>
      <c r="E244" s="39" t="s">
        <v>23</v>
      </c>
      <c r="F244" s="26"/>
      <c r="G244" s="45" t="e">
        <f>$F244*#REF!</f>
        <v>#REF!</v>
      </c>
      <c r="O244" s="47"/>
    </row>
    <row r="245" spans="1:15" s="46" customFormat="1" x14ac:dyDescent="0.3">
      <c r="A245"/>
      <c r="B245" s="36">
        <f t="shared" si="2"/>
        <v>195</v>
      </c>
      <c r="C245" s="37" t="s">
        <v>405</v>
      </c>
      <c r="D245" s="38" t="s">
        <v>286</v>
      </c>
      <c r="E245" s="39" t="s">
        <v>23</v>
      </c>
      <c r="F245" s="26"/>
      <c r="G245" s="45" t="e">
        <f>$F245*#REF!</f>
        <v>#REF!</v>
      </c>
      <c r="O245" s="47"/>
    </row>
    <row r="246" spans="1:15" s="46" customFormat="1" x14ac:dyDescent="0.3">
      <c r="A246"/>
      <c r="B246" s="36">
        <f t="shared" si="2"/>
        <v>196</v>
      </c>
      <c r="C246" s="37" t="s">
        <v>406</v>
      </c>
      <c r="D246" s="38" t="s">
        <v>288</v>
      </c>
      <c r="E246" s="39" t="s">
        <v>23</v>
      </c>
      <c r="F246" s="26"/>
      <c r="G246" s="45" t="e">
        <f>$F246*#REF!</f>
        <v>#REF!</v>
      </c>
      <c r="O246" s="47"/>
    </row>
    <row r="247" spans="1:15" s="46" customFormat="1" x14ac:dyDescent="0.3">
      <c r="A247"/>
      <c r="B247" s="36">
        <f t="shared" si="2"/>
        <v>197</v>
      </c>
      <c r="C247" s="37" t="s">
        <v>407</v>
      </c>
      <c r="D247" s="38" t="s">
        <v>290</v>
      </c>
      <c r="E247" s="39" t="s">
        <v>23</v>
      </c>
      <c r="F247" s="26"/>
      <c r="G247" s="45" t="e">
        <f>$F247*#REF!</f>
        <v>#REF!</v>
      </c>
      <c r="O247" s="47"/>
    </row>
    <row r="248" spans="1:15" s="46" customFormat="1" x14ac:dyDescent="0.3">
      <c r="A248"/>
      <c r="B248" s="36">
        <f t="shared" si="2"/>
        <v>198</v>
      </c>
      <c r="C248" s="37" t="s">
        <v>408</v>
      </c>
      <c r="D248" s="38" t="s">
        <v>297</v>
      </c>
      <c r="E248" s="39" t="s">
        <v>23</v>
      </c>
      <c r="F248" s="26"/>
      <c r="G248" s="45" t="e">
        <f>$F248*#REF!</f>
        <v>#REF!</v>
      </c>
      <c r="O248" s="47"/>
    </row>
    <row r="249" spans="1:15" s="46" customFormat="1" x14ac:dyDescent="0.3">
      <c r="A249"/>
      <c r="B249" s="36">
        <f t="shared" si="2"/>
        <v>199</v>
      </c>
      <c r="C249" s="37" t="s">
        <v>409</v>
      </c>
      <c r="D249" s="38" t="s">
        <v>299</v>
      </c>
      <c r="E249" s="39" t="s">
        <v>23</v>
      </c>
      <c r="F249" s="26"/>
      <c r="G249" s="45" t="e">
        <f>$F249*#REF!</f>
        <v>#REF!</v>
      </c>
      <c r="O249" s="47"/>
    </row>
    <row r="250" spans="1:15" s="46" customFormat="1" x14ac:dyDescent="0.3">
      <c r="A250"/>
      <c r="B250" s="36">
        <f t="shared" si="2"/>
        <v>200</v>
      </c>
      <c r="C250" s="37" t="s">
        <v>410</v>
      </c>
      <c r="D250" s="38" t="s">
        <v>301</v>
      </c>
      <c r="E250" s="39" t="s">
        <v>23</v>
      </c>
      <c r="F250" s="26"/>
      <c r="G250" s="45" t="e">
        <f>$F250*#REF!</f>
        <v>#REF!</v>
      </c>
      <c r="O250" s="47"/>
    </row>
    <row r="251" spans="1:15" s="46" customFormat="1" x14ac:dyDescent="0.3">
      <c r="A251"/>
      <c r="B251" s="36">
        <f t="shared" si="2"/>
        <v>201</v>
      </c>
      <c r="C251" s="37" t="s">
        <v>411</v>
      </c>
      <c r="D251" s="38" t="s">
        <v>400</v>
      </c>
      <c r="E251" s="39" t="s">
        <v>23</v>
      </c>
      <c r="F251" s="26"/>
      <c r="G251" s="45" t="e">
        <f>$F251*#REF!</f>
        <v>#REF!</v>
      </c>
      <c r="O251" s="47"/>
    </row>
    <row r="252" spans="1:15" x14ac:dyDescent="0.3">
      <c r="B252" s="36"/>
      <c r="C252" s="37" t="s">
        <v>412</v>
      </c>
      <c r="D252" s="38" t="s">
        <v>413</v>
      </c>
      <c r="E252" s="39"/>
      <c r="F252" s="26"/>
      <c r="G252" s="33"/>
    </row>
    <row r="253" spans="1:15" ht="24.6" x14ac:dyDescent="0.3">
      <c r="B253" s="36">
        <f>+B251+1</f>
        <v>202</v>
      </c>
      <c r="C253" s="37" t="s">
        <v>414</v>
      </c>
      <c r="D253" s="38" t="s">
        <v>415</v>
      </c>
      <c r="E253" s="39" t="s">
        <v>139</v>
      </c>
      <c r="F253" s="26"/>
      <c r="G253" s="33" t="e">
        <f>$F253*#REF!</f>
        <v>#REF!</v>
      </c>
    </row>
    <row r="254" spans="1:15" ht="24.6" x14ac:dyDescent="0.3">
      <c r="B254" s="36">
        <f t="shared" si="2"/>
        <v>203</v>
      </c>
      <c r="C254" s="37" t="s">
        <v>416</v>
      </c>
      <c r="D254" s="38" t="s">
        <v>417</v>
      </c>
      <c r="E254" s="39" t="s">
        <v>139</v>
      </c>
      <c r="F254" s="26"/>
      <c r="G254" s="33" t="e">
        <f>$F254*#REF!</f>
        <v>#REF!</v>
      </c>
    </row>
    <row r="255" spans="1:15" ht="24.6" x14ac:dyDescent="0.3">
      <c r="B255" s="36">
        <f t="shared" si="2"/>
        <v>204</v>
      </c>
      <c r="C255" s="37" t="s">
        <v>418</v>
      </c>
      <c r="D255" s="38" t="s">
        <v>419</v>
      </c>
      <c r="E255" s="39" t="s">
        <v>139</v>
      </c>
      <c r="F255" s="26"/>
      <c r="G255" s="33" t="e">
        <f>$F255*#REF!</f>
        <v>#REF!</v>
      </c>
    </row>
    <row r="256" spans="1:15" x14ac:dyDescent="0.3">
      <c r="B256" s="36">
        <f t="shared" si="2"/>
        <v>205</v>
      </c>
      <c r="C256" s="37" t="s">
        <v>420</v>
      </c>
      <c r="D256" s="38" t="s">
        <v>421</v>
      </c>
      <c r="E256" s="39" t="s">
        <v>139</v>
      </c>
      <c r="F256" s="26"/>
      <c r="G256" s="33" t="e">
        <f>$F256*#REF!</f>
        <v>#REF!</v>
      </c>
    </row>
    <row r="257" spans="2:7" x14ac:dyDescent="0.3">
      <c r="B257" s="36"/>
      <c r="C257" s="42" t="s">
        <v>422</v>
      </c>
      <c r="D257" s="43" t="s">
        <v>423</v>
      </c>
      <c r="E257" s="39"/>
      <c r="F257" s="26"/>
      <c r="G257" s="33"/>
    </row>
    <row r="258" spans="2:7" ht="24.6" x14ac:dyDescent="0.3">
      <c r="B258" s="36"/>
      <c r="C258" s="37" t="s">
        <v>424</v>
      </c>
      <c r="D258" s="38" t="s">
        <v>425</v>
      </c>
      <c r="E258" s="39"/>
      <c r="F258" s="26"/>
      <c r="G258" s="33"/>
    </row>
    <row r="259" spans="2:7" x14ac:dyDescent="0.3">
      <c r="B259" s="36">
        <f>+B256+1</f>
        <v>206</v>
      </c>
      <c r="C259" s="37" t="s">
        <v>426</v>
      </c>
      <c r="D259" s="38" t="s">
        <v>427</v>
      </c>
      <c r="E259" s="39" t="s">
        <v>428</v>
      </c>
      <c r="F259" s="26"/>
      <c r="G259" s="33" t="e">
        <f>$F259*#REF!</f>
        <v>#REF!</v>
      </c>
    </row>
    <row r="260" spans="2:7" x14ac:dyDescent="0.3">
      <c r="B260" s="36">
        <f t="shared" si="2"/>
        <v>207</v>
      </c>
      <c r="C260" s="37" t="s">
        <v>429</v>
      </c>
      <c r="D260" s="38" t="s">
        <v>430</v>
      </c>
      <c r="E260" s="39" t="s">
        <v>428</v>
      </c>
      <c r="F260" s="26"/>
      <c r="G260" s="33" t="e">
        <f>$F260*#REF!</f>
        <v>#REF!</v>
      </c>
    </row>
    <row r="261" spans="2:7" x14ac:dyDescent="0.3">
      <c r="B261" s="36">
        <f t="shared" si="2"/>
        <v>208</v>
      </c>
      <c r="C261" s="37" t="s">
        <v>431</v>
      </c>
      <c r="D261" s="38" t="s">
        <v>432</v>
      </c>
      <c r="E261" s="39" t="s">
        <v>428</v>
      </c>
      <c r="F261" s="26"/>
      <c r="G261" s="33" t="e">
        <f>$F261*#REF!</f>
        <v>#REF!</v>
      </c>
    </row>
    <row r="262" spans="2:7" x14ac:dyDescent="0.3">
      <c r="B262" s="36">
        <f t="shared" si="2"/>
        <v>209</v>
      </c>
      <c r="C262" s="37" t="s">
        <v>433</v>
      </c>
      <c r="D262" s="38" t="s">
        <v>434</v>
      </c>
      <c r="E262" s="39" t="s">
        <v>428</v>
      </c>
      <c r="F262" s="26"/>
      <c r="G262" s="33" t="e">
        <f>$F262*#REF!</f>
        <v>#REF!</v>
      </c>
    </row>
    <row r="263" spans="2:7" x14ac:dyDescent="0.3">
      <c r="B263" s="36">
        <f t="shared" si="2"/>
        <v>210</v>
      </c>
      <c r="C263" s="37" t="s">
        <v>435</v>
      </c>
      <c r="D263" s="38" t="s">
        <v>436</v>
      </c>
      <c r="E263" s="39" t="s">
        <v>428</v>
      </c>
      <c r="F263" s="26"/>
      <c r="G263" s="33" t="e">
        <f>$F263*#REF!</f>
        <v>#REF!</v>
      </c>
    </row>
    <row r="264" spans="2:7" x14ac:dyDescent="0.3">
      <c r="B264" s="36">
        <f t="shared" si="2"/>
        <v>211</v>
      </c>
      <c r="C264" s="37" t="s">
        <v>437</v>
      </c>
      <c r="D264" s="38" t="s">
        <v>438</v>
      </c>
      <c r="E264" s="39" t="s">
        <v>428</v>
      </c>
      <c r="F264" s="26"/>
      <c r="G264" s="33" t="e">
        <f>$F264*#REF!</f>
        <v>#REF!</v>
      </c>
    </row>
    <row r="265" spans="2:7" x14ac:dyDescent="0.3">
      <c r="B265" s="36">
        <f t="shared" si="2"/>
        <v>212</v>
      </c>
      <c r="C265" s="37" t="s">
        <v>439</v>
      </c>
      <c r="D265" s="38" t="s">
        <v>440</v>
      </c>
      <c r="E265" s="39" t="s">
        <v>428</v>
      </c>
      <c r="F265" s="26"/>
      <c r="G265" s="33" t="e">
        <f>$F265*#REF!</f>
        <v>#REF!</v>
      </c>
    </row>
    <row r="266" spans="2:7" x14ac:dyDescent="0.3">
      <c r="B266" s="36">
        <f t="shared" si="2"/>
        <v>213</v>
      </c>
      <c r="C266" s="37" t="s">
        <v>441</v>
      </c>
      <c r="D266" s="38" t="s">
        <v>442</v>
      </c>
      <c r="E266" s="39" t="s">
        <v>428</v>
      </c>
      <c r="F266" s="26"/>
      <c r="G266" s="33" t="e">
        <f>$F266*#REF!</f>
        <v>#REF!</v>
      </c>
    </row>
    <row r="267" spans="2:7" x14ac:dyDescent="0.3">
      <c r="B267" s="36">
        <f t="shared" ref="B267:B330" si="3">+B266+1</f>
        <v>214</v>
      </c>
      <c r="C267" s="37" t="s">
        <v>443</v>
      </c>
      <c r="D267" s="38" t="s">
        <v>444</v>
      </c>
      <c r="E267" s="39" t="s">
        <v>428</v>
      </c>
      <c r="F267" s="26"/>
      <c r="G267" s="33" t="e">
        <f>$F267*#REF!</f>
        <v>#REF!</v>
      </c>
    </row>
    <row r="268" spans="2:7" x14ac:dyDescent="0.3">
      <c r="B268" s="36">
        <f t="shared" si="3"/>
        <v>215</v>
      </c>
      <c r="C268" s="37" t="s">
        <v>445</v>
      </c>
      <c r="D268" s="38" t="s">
        <v>446</v>
      </c>
      <c r="E268" s="39" t="s">
        <v>428</v>
      </c>
      <c r="F268" s="26"/>
      <c r="G268" s="33" t="e">
        <f>$F268*#REF!</f>
        <v>#REF!</v>
      </c>
    </row>
    <row r="269" spans="2:7" ht="24.6" x14ac:dyDescent="0.3">
      <c r="B269" s="36"/>
      <c r="C269" s="37" t="s">
        <v>447</v>
      </c>
      <c r="D269" s="38" t="s">
        <v>448</v>
      </c>
      <c r="E269" s="39"/>
      <c r="F269" s="26"/>
      <c r="G269" s="33"/>
    </row>
    <row r="270" spans="2:7" x14ac:dyDescent="0.3">
      <c r="B270" s="36">
        <f>+B268+1</f>
        <v>216</v>
      </c>
      <c r="C270" s="37" t="s">
        <v>449</v>
      </c>
      <c r="D270" s="38" t="s">
        <v>427</v>
      </c>
      <c r="E270" s="39" t="s">
        <v>428</v>
      </c>
      <c r="F270" s="26"/>
      <c r="G270" s="33" t="e">
        <f>$F270*#REF!</f>
        <v>#REF!</v>
      </c>
    </row>
    <row r="271" spans="2:7" x14ac:dyDescent="0.3">
      <c r="B271" s="36">
        <f t="shared" si="3"/>
        <v>217</v>
      </c>
      <c r="C271" s="37" t="s">
        <v>450</v>
      </c>
      <c r="D271" s="38" t="s">
        <v>430</v>
      </c>
      <c r="E271" s="39" t="s">
        <v>428</v>
      </c>
      <c r="F271" s="26"/>
      <c r="G271" s="33" t="e">
        <f>$F271*#REF!</f>
        <v>#REF!</v>
      </c>
    </row>
    <row r="272" spans="2:7" x14ac:dyDescent="0.3">
      <c r="B272" s="36">
        <f t="shared" si="3"/>
        <v>218</v>
      </c>
      <c r="C272" s="37" t="s">
        <v>451</v>
      </c>
      <c r="D272" s="38" t="s">
        <v>432</v>
      </c>
      <c r="E272" s="39" t="s">
        <v>428</v>
      </c>
      <c r="F272" s="26"/>
      <c r="G272" s="33" t="e">
        <f>$F272*#REF!</f>
        <v>#REF!</v>
      </c>
    </row>
    <row r="273" spans="2:7" x14ac:dyDescent="0.3">
      <c r="B273" s="36">
        <f t="shared" si="3"/>
        <v>219</v>
      </c>
      <c r="C273" s="37" t="s">
        <v>452</v>
      </c>
      <c r="D273" s="38" t="s">
        <v>434</v>
      </c>
      <c r="E273" s="39" t="s">
        <v>428</v>
      </c>
      <c r="F273" s="26"/>
      <c r="G273" s="33" t="e">
        <f>$F273*#REF!</f>
        <v>#REF!</v>
      </c>
    </row>
    <row r="274" spans="2:7" x14ac:dyDescent="0.3">
      <c r="B274" s="36">
        <f t="shared" si="3"/>
        <v>220</v>
      </c>
      <c r="C274" s="37" t="s">
        <v>453</v>
      </c>
      <c r="D274" s="38" t="s">
        <v>436</v>
      </c>
      <c r="E274" s="39" t="s">
        <v>428</v>
      </c>
      <c r="F274" s="26"/>
      <c r="G274" s="33" t="e">
        <f>$F274*#REF!</f>
        <v>#REF!</v>
      </c>
    </row>
    <row r="275" spans="2:7" ht="24.6" x14ac:dyDescent="0.3">
      <c r="B275" s="36"/>
      <c r="C275" s="37" t="s">
        <v>454</v>
      </c>
      <c r="D275" s="38" t="s">
        <v>455</v>
      </c>
      <c r="E275" s="39"/>
      <c r="F275" s="26"/>
      <c r="G275" s="33"/>
    </row>
    <row r="276" spans="2:7" x14ac:dyDescent="0.3">
      <c r="B276" s="36">
        <f>+B274+1</f>
        <v>221</v>
      </c>
      <c r="C276" s="37" t="s">
        <v>456</v>
      </c>
      <c r="D276" s="38" t="s">
        <v>457</v>
      </c>
      <c r="E276" s="39" t="s">
        <v>428</v>
      </c>
      <c r="F276" s="26"/>
      <c r="G276" s="33" t="e">
        <f>$F276*#REF!</f>
        <v>#REF!</v>
      </c>
    </row>
    <row r="277" spans="2:7" x14ac:dyDescent="0.3">
      <c r="B277" s="36">
        <f t="shared" si="3"/>
        <v>222</v>
      </c>
      <c r="C277" s="37" t="s">
        <v>458</v>
      </c>
      <c r="D277" s="38" t="s">
        <v>459</v>
      </c>
      <c r="E277" s="39" t="s">
        <v>428</v>
      </c>
      <c r="F277" s="26"/>
      <c r="G277" s="33" t="e">
        <f>$F277*#REF!</f>
        <v>#REF!</v>
      </c>
    </row>
    <row r="278" spans="2:7" x14ac:dyDescent="0.3">
      <c r="B278" s="36">
        <f t="shared" si="3"/>
        <v>223</v>
      </c>
      <c r="C278" s="37" t="s">
        <v>460</v>
      </c>
      <c r="D278" s="38" t="s">
        <v>461</v>
      </c>
      <c r="E278" s="39" t="s">
        <v>428</v>
      </c>
      <c r="F278" s="26"/>
      <c r="G278" s="33" t="e">
        <f>$F278*#REF!</f>
        <v>#REF!</v>
      </c>
    </row>
    <row r="279" spans="2:7" x14ac:dyDescent="0.3">
      <c r="B279" s="36">
        <f t="shared" si="3"/>
        <v>224</v>
      </c>
      <c r="C279" s="37" t="s">
        <v>462</v>
      </c>
      <c r="D279" s="38" t="s">
        <v>463</v>
      </c>
      <c r="E279" s="39" t="s">
        <v>428</v>
      </c>
      <c r="F279" s="26"/>
      <c r="G279" s="33" t="e">
        <f>$F279*#REF!</f>
        <v>#REF!</v>
      </c>
    </row>
    <row r="280" spans="2:7" x14ac:dyDescent="0.3">
      <c r="B280" s="36">
        <f t="shared" si="3"/>
        <v>225</v>
      </c>
      <c r="C280" s="37" t="s">
        <v>464</v>
      </c>
      <c r="D280" s="38" t="s">
        <v>465</v>
      </c>
      <c r="E280" s="39" t="s">
        <v>428</v>
      </c>
      <c r="F280" s="26"/>
      <c r="G280" s="33" t="e">
        <f>$F280*#REF!</f>
        <v>#REF!</v>
      </c>
    </row>
    <row r="281" spans="2:7" x14ac:dyDescent="0.3">
      <c r="B281" s="36">
        <f t="shared" si="3"/>
        <v>226</v>
      </c>
      <c r="C281" s="37" t="s">
        <v>466</v>
      </c>
      <c r="D281" s="38" t="s">
        <v>467</v>
      </c>
      <c r="E281" s="39" t="s">
        <v>428</v>
      </c>
      <c r="F281" s="26"/>
      <c r="G281" s="33" t="e">
        <f>$F281*#REF!</f>
        <v>#REF!</v>
      </c>
    </row>
    <row r="282" spans="2:7" x14ac:dyDescent="0.3">
      <c r="B282" s="36"/>
      <c r="C282" s="37" t="s">
        <v>468</v>
      </c>
      <c r="D282" s="38" t="s">
        <v>469</v>
      </c>
      <c r="E282" s="39"/>
      <c r="F282" s="26"/>
      <c r="G282" s="33"/>
    </row>
    <row r="283" spans="2:7" x14ac:dyDescent="0.3">
      <c r="B283" s="36">
        <f>+B281+1</f>
        <v>227</v>
      </c>
      <c r="C283" s="37" t="s">
        <v>470</v>
      </c>
      <c r="D283" s="38" t="s">
        <v>471</v>
      </c>
      <c r="E283" s="39" t="s">
        <v>428</v>
      </c>
      <c r="F283" s="26"/>
      <c r="G283" s="33" t="e">
        <f>$F283*#REF!</f>
        <v>#REF!</v>
      </c>
    </row>
    <row r="284" spans="2:7" x14ac:dyDescent="0.3">
      <c r="B284" s="36">
        <f t="shared" si="3"/>
        <v>228</v>
      </c>
      <c r="C284" s="37" t="s">
        <v>472</v>
      </c>
      <c r="D284" s="38" t="s">
        <v>473</v>
      </c>
      <c r="E284" s="39" t="s">
        <v>428</v>
      </c>
      <c r="F284" s="26"/>
      <c r="G284" s="33" t="e">
        <f>$F284*#REF!</f>
        <v>#REF!</v>
      </c>
    </row>
    <row r="285" spans="2:7" x14ac:dyDescent="0.3">
      <c r="B285" s="36">
        <f t="shared" si="3"/>
        <v>229</v>
      </c>
      <c r="C285" s="37" t="s">
        <v>474</v>
      </c>
      <c r="D285" s="38" t="s">
        <v>475</v>
      </c>
      <c r="E285" s="39" t="s">
        <v>428</v>
      </c>
      <c r="F285" s="26"/>
      <c r="G285" s="33" t="e">
        <f>$F285*#REF!</f>
        <v>#REF!</v>
      </c>
    </row>
    <row r="286" spans="2:7" x14ac:dyDescent="0.3">
      <c r="B286" s="36">
        <f t="shared" si="3"/>
        <v>230</v>
      </c>
      <c r="C286" s="37" t="s">
        <v>476</v>
      </c>
      <c r="D286" s="38" t="s">
        <v>477</v>
      </c>
      <c r="E286" s="39" t="s">
        <v>428</v>
      </c>
      <c r="F286" s="26"/>
      <c r="G286" s="33" t="e">
        <f>$F286*#REF!</f>
        <v>#REF!</v>
      </c>
    </row>
    <row r="287" spans="2:7" x14ac:dyDescent="0.3">
      <c r="B287" s="36">
        <f t="shared" si="3"/>
        <v>231</v>
      </c>
      <c r="C287" s="37" t="s">
        <v>478</v>
      </c>
      <c r="D287" s="38" t="s">
        <v>479</v>
      </c>
      <c r="E287" s="39" t="s">
        <v>428</v>
      </c>
      <c r="F287" s="26"/>
      <c r="G287" s="33" t="e">
        <f>$F287*#REF!</f>
        <v>#REF!</v>
      </c>
    </row>
    <row r="288" spans="2:7" x14ac:dyDescent="0.3">
      <c r="B288" s="36">
        <f t="shared" si="3"/>
        <v>232</v>
      </c>
      <c r="C288" s="37" t="s">
        <v>480</v>
      </c>
      <c r="D288" s="38" t="s">
        <v>481</v>
      </c>
      <c r="E288" s="39" t="s">
        <v>428</v>
      </c>
      <c r="F288" s="26"/>
      <c r="G288" s="33" t="e">
        <f>$F288*#REF!</f>
        <v>#REF!</v>
      </c>
    </row>
    <row r="289" spans="2:7" x14ac:dyDescent="0.3">
      <c r="B289" s="36">
        <f t="shared" si="3"/>
        <v>233</v>
      </c>
      <c r="C289" s="37" t="s">
        <v>482</v>
      </c>
      <c r="D289" s="38" t="s">
        <v>483</v>
      </c>
      <c r="E289" s="39" t="s">
        <v>428</v>
      </c>
      <c r="F289" s="26"/>
      <c r="G289" s="33" t="e">
        <f>$F289*#REF!</f>
        <v>#REF!</v>
      </c>
    </row>
    <row r="290" spans="2:7" ht="24.6" x14ac:dyDescent="0.3">
      <c r="B290" s="36"/>
      <c r="C290" s="37" t="s">
        <v>484</v>
      </c>
      <c r="D290" s="38" t="s">
        <v>485</v>
      </c>
      <c r="E290" s="39"/>
      <c r="F290" s="26"/>
      <c r="G290" s="33"/>
    </row>
    <row r="291" spans="2:7" x14ac:dyDescent="0.3">
      <c r="B291" s="36">
        <f>+B289+1</f>
        <v>234</v>
      </c>
      <c r="C291" s="37" t="s">
        <v>486</v>
      </c>
      <c r="D291" s="38" t="s">
        <v>487</v>
      </c>
      <c r="E291" s="39" t="s">
        <v>428</v>
      </c>
      <c r="F291" s="26"/>
      <c r="G291" s="33" t="e">
        <f>$F291*#REF!</f>
        <v>#REF!</v>
      </c>
    </row>
    <row r="292" spans="2:7" x14ac:dyDescent="0.3">
      <c r="B292" s="36">
        <f t="shared" si="3"/>
        <v>235</v>
      </c>
      <c r="C292" s="37" t="s">
        <v>488</v>
      </c>
      <c r="D292" s="38" t="s">
        <v>489</v>
      </c>
      <c r="E292" s="39" t="s">
        <v>428</v>
      </c>
      <c r="F292" s="26"/>
      <c r="G292" s="33" t="e">
        <f>$F292*#REF!</f>
        <v>#REF!</v>
      </c>
    </row>
    <row r="293" spans="2:7" x14ac:dyDescent="0.3">
      <c r="B293" s="36">
        <f t="shared" si="3"/>
        <v>236</v>
      </c>
      <c r="C293" s="37" t="s">
        <v>490</v>
      </c>
      <c r="D293" s="38" t="s">
        <v>491</v>
      </c>
      <c r="E293" s="39" t="s">
        <v>428</v>
      </c>
      <c r="F293" s="26"/>
      <c r="G293" s="33" t="e">
        <f>$F293*#REF!</f>
        <v>#REF!</v>
      </c>
    </row>
    <row r="294" spans="2:7" x14ac:dyDescent="0.3">
      <c r="B294" s="36">
        <f t="shared" si="3"/>
        <v>237</v>
      </c>
      <c r="C294" s="37" t="s">
        <v>492</v>
      </c>
      <c r="D294" s="38" t="s">
        <v>493</v>
      </c>
      <c r="E294" s="39" t="s">
        <v>428</v>
      </c>
      <c r="F294" s="26"/>
      <c r="G294" s="33" t="e">
        <f>$F294*#REF!</f>
        <v>#REF!</v>
      </c>
    </row>
    <row r="295" spans="2:7" x14ac:dyDescent="0.3">
      <c r="B295" s="36"/>
      <c r="C295" s="37" t="s">
        <v>494</v>
      </c>
      <c r="D295" s="38" t="s">
        <v>495</v>
      </c>
      <c r="E295" s="39"/>
      <c r="F295" s="26"/>
      <c r="G295" s="33"/>
    </row>
    <row r="296" spans="2:7" x14ac:dyDescent="0.3">
      <c r="B296" s="36">
        <f>+B294+1</f>
        <v>238</v>
      </c>
      <c r="C296" s="37" t="s">
        <v>496</v>
      </c>
      <c r="D296" s="38" t="s">
        <v>497</v>
      </c>
      <c r="E296" s="39" t="s">
        <v>428</v>
      </c>
      <c r="F296" s="26"/>
      <c r="G296" s="33" t="e">
        <f>$F296*#REF!</f>
        <v>#REF!</v>
      </c>
    </row>
    <row r="297" spans="2:7" x14ac:dyDescent="0.3">
      <c r="B297" s="36">
        <f t="shared" si="3"/>
        <v>239</v>
      </c>
      <c r="C297" s="37" t="s">
        <v>498</v>
      </c>
      <c r="D297" s="38" t="s">
        <v>284</v>
      </c>
      <c r="E297" s="39" t="s">
        <v>428</v>
      </c>
      <c r="F297" s="26"/>
      <c r="G297" s="33" t="e">
        <f>$F297*#REF!</f>
        <v>#REF!</v>
      </c>
    </row>
    <row r="298" spans="2:7" x14ac:dyDescent="0.3">
      <c r="B298" s="36">
        <f t="shared" si="3"/>
        <v>240</v>
      </c>
      <c r="C298" s="37" t="s">
        <v>499</v>
      </c>
      <c r="D298" s="38" t="s">
        <v>286</v>
      </c>
      <c r="E298" s="39" t="s">
        <v>428</v>
      </c>
      <c r="F298" s="26"/>
      <c r="G298" s="33" t="e">
        <f>$F298*#REF!</f>
        <v>#REF!</v>
      </c>
    </row>
    <row r="299" spans="2:7" x14ac:dyDescent="0.3">
      <c r="B299" s="36"/>
      <c r="C299" s="37" t="s">
        <v>500</v>
      </c>
      <c r="D299" s="38" t="s">
        <v>501</v>
      </c>
      <c r="E299" s="39"/>
      <c r="F299" s="26"/>
      <c r="G299" s="33"/>
    </row>
    <row r="300" spans="2:7" x14ac:dyDescent="0.3">
      <c r="B300" s="36">
        <f>+B298+1</f>
        <v>241</v>
      </c>
      <c r="C300" s="37" t="s">
        <v>502</v>
      </c>
      <c r="D300" s="38" t="s">
        <v>282</v>
      </c>
      <c r="E300" s="39" t="s">
        <v>428</v>
      </c>
      <c r="F300" s="26"/>
      <c r="G300" s="33" t="e">
        <f>$F300*#REF!</f>
        <v>#REF!</v>
      </c>
    </row>
    <row r="301" spans="2:7" x14ac:dyDescent="0.3">
      <c r="B301" s="36">
        <f t="shared" si="3"/>
        <v>242</v>
      </c>
      <c r="C301" s="37" t="s">
        <v>503</v>
      </c>
      <c r="D301" s="38" t="s">
        <v>504</v>
      </c>
      <c r="E301" s="39" t="s">
        <v>428</v>
      </c>
      <c r="F301" s="26"/>
      <c r="G301" s="33" t="e">
        <f>$F301*#REF!</f>
        <v>#REF!</v>
      </c>
    </row>
    <row r="302" spans="2:7" x14ac:dyDescent="0.3">
      <c r="B302" s="36">
        <f t="shared" si="3"/>
        <v>243</v>
      </c>
      <c r="C302" s="37" t="s">
        <v>505</v>
      </c>
      <c r="D302" s="38" t="s">
        <v>506</v>
      </c>
      <c r="E302" s="39" t="s">
        <v>428</v>
      </c>
      <c r="F302" s="26"/>
      <c r="G302" s="33" t="e">
        <f>$F302*#REF!</f>
        <v>#REF!</v>
      </c>
    </row>
    <row r="303" spans="2:7" x14ac:dyDescent="0.3">
      <c r="B303" s="36">
        <f t="shared" si="3"/>
        <v>244</v>
      </c>
      <c r="C303" s="37" t="s">
        <v>507</v>
      </c>
      <c r="D303" s="38" t="s">
        <v>297</v>
      </c>
      <c r="E303" s="39" t="s">
        <v>428</v>
      </c>
      <c r="F303" s="26"/>
      <c r="G303" s="33" t="e">
        <f>$F303*#REF!</f>
        <v>#REF!</v>
      </c>
    </row>
    <row r="304" spans="2:7" x14ac:dyDescent="0.3">
      <c r="B304" s="36">
        <f t="shared" si="3"/>
        <v>245</v>
      </c>
      <c r="C304" s="37" t="s">
        <v>508</v>
      </c>
      <c r="D304" s="38" t="s">
        <v>299</v>
      </c>
      <c r="E304" s="39" t="s">
        <v>428</v>
      </c>
      <c r="F304" s="26"/>
      <c r="G304" s="33" t="e">
        <f>$F304*#REF!</f>
        <v>#REF!</v>
      </c>
    </row>
    <row r="305" spans="2:7" x14ac:dyDescent="0.3">
      <c r="B305" s="36">
        <f t="shared" si="3"/>
        <v>246</v>
      </c>
      <c r="C305" s="37" t="s">
        <v>509</v>
      </c>
      <c r="D305" s="38" t="s">
        <v>301</v>
      </c>
      <c r="E305" s="39" t="s">
        <v>428</v>
      </c>
      <c r="F305" s="26"/>
      <c r="G305" s="33" t="e">
        <f>$F305*#REF!</f>
        <v>#REF!</v>
      </c>
    </row>
    <row r="306" spans="2:7" x14ac:dyDescent="0.3">
      <c r="B306" s="36">
        <f t="shared" si="3"/>
        <v>247</v>
      </c>
      <c r="C306" s="37" t="s">
        <v>510</v>
      </c>
      <c r="D306" s="38" t="s">
        <v>511</v>
      </c>
      <c r="E306" s="39" t="s">
        <v>428</v>
      </c>
      <c r="F306" s="26"/>
      <c r="G306" s="33" t="e">
        <f>$F306*#REF!</f>
        <v>#REF!</v>
      </c>
    </row>
    <row r="307" spans="2:7" x14ac:dyDescent="0.3">
      <c r="B307" s="36">
        <f t="shared" si="3"/>
        <v>248</v>
      </c>
      <c r="C307" s="37" t="s">
        <v>512</v>
      </c>
      <c r="D307" s="38" t="s">
        <v>400</v>
      </c>
      <c r="E307" s="39" t="s">
        <v>428</v>
      </c>
      <c r="F307" s="26"/>
      <c r="G307" s="33" t="e">
        <f>$F307*#REF!</f>
        <v>#REF!</v>
      </c>
    </row>
    <row r="308" spans="2:7" x14ac:dyDescent="0.3">
      <c r="B308" s="36">
        <f t="shared" si="3"/>
        <v>249</v>
      </c>
      <c r="C308" s="37" t="s">
        <v>513</v>
      </c>
      <c r="D308" s="38" t="s">
        <v>514</v>
      </c>
      <c r="E308" s="39" t="s">
        <v>139</v>
      </c>
      <c r="F308" s="26"/>
      <c r="G308" s="33" t="e">
        <f>$F308*#REF!</f>
        <v>#REF!</v>
      </c>
    </row>
    <row r="309" spans="2:7" x14ac:dyDescent="0.3">
      <c r="B309" s="36">
        <f t="shared" si="3"/>
        <v>250</v>
      </c>
      <c r="C309" s="37" t="s">
        <v>515</v>
      </c>
      <c r="D309" s="38" t="s">
        <v>516</v>
      </c>
      <c r="E309" s="39" t="s">
        <v>139</v>
      </c>
      <c r="F309" s="26"/>
      <c r="G309" s="33" t="e">
        <f>$F309*#REF!</f>
        <v>#REF!</v>
      </c>
    </row>
    <row r="310" spans="2:7" ht="24.6" x14ac:dyDescent="0.3">
      <c r="B310" s="36"/>
      <c r="C310" s="37" t="s">
        <v>517</v>
      </c>
      <c r="D310" s="38" t="s">
        <v>518</v>
      </c>
      <c r="E310" s="39"/>
      <c r="F310" s="26"/>
      <c r="G310" s="33"/>
    </row>
    <row r="311" spans="2:7" x14ac:dyDescent="0.3">
      <c r="B311" s="36">
        <f>+B309+1</f>
        <v>251</v>
      </c>
      <c r="C311" s="37" t="s">
        <v>519</v>
      </c>
      <c r="D311" s="38" t="s">
        <v>520</v>
      </c>
      <c r="E311" s="39" t="s">
        <v>428</v>
      </c>
      <c r="F311" s="26"/>
      <c r="G311" s="33" t="e">
        <f>$F311*#REF!</f>
        <v>#REF!</v>
      </c>
    </row>
    <row r="312" spans="2:7" x14ac:dyDescent="0.3">
      <c r="B312" s="36">
        <f t="shared" si="3"/>
        <v>252</v>
      </c>
      <c r="C312" s="37" t="s">
        <v>521</v>
      </c>
      <c r="D312" s="38" t="s">
        <v>522</v>
      </c>
      <c r="E312" s="39" t="s">
        <v>428</v>
      </c>
      <c r="F312" s="26"/>
      <c r="G312" s="33" t="e">
        <f>$F312*#REF!</f>
        <v>#REF!</v>
      </c>
    </row>
    <row r="313" spans="2:7" x14ac:dyDescent="0.3">
      <c r="B313" s="36">
        <f t="shared" si="3"/>
        <v>253</v>
      </c>
      <c r="C313" s="37" t="s">
        <v>523</v>
      </c>
      <c r="D313" s="38" t="s">
        <v>524</v>
      </c>
      <c r="E313" s="39" t="s">
        <v>428</v>
      </c>
      <c r="F313" s="26"/>
      <c r="G313" s="33" t="e">
        <f>$F313*#REF!</f>
        <v>#REF!</v>
      </c>
    </row>
    <row r="314" spans="2:7" x14ac:dyDescent="0.3">
      <c r="B314" s="36">
        <f t="shared" si="3"/>
        <v>254</v>
      </c>
      <c r="C314" s="37" t="s">
        <v>525</v>
      </c>
      <c r="D314" s="38" t="s">
        <v>526</v>
      </c>
      <c r="E314" s="39" t="s">
        <v>428</v>
      </c>
      <c r="F314" s="26"/>
      <c r="G314" s="33" t="e">
        <f>$F314*#REF!</f>
        <v>#REF!</v>
      </c>
    </row>
    <row r="315" spans="2:7" x14ac:dyDescent="0.3">
      <c r="B315" s="36">
        <f t="shared" si="3"/>
        <v>255</v>
      </c>
      <c r="C315" s="37" t="s">
        <v>527</v>
      </c>
      <c r="D315" s="38" t="s">
        <v>528</v>
      </c>
      <c r="E315" s="39" t="s">
        <v>428</v>
      </c>
      <c r="F315" s="26"/>
      <c r="G315" s="33" t="e">
        <f>$F315*#REF!</f>
        <v>#REF!</v>
      </c>
    </row>
    <row r="316" spans="2:7" x14ac:dyDescent="0.3">
      <c r="B316" s="36">
        <f t="shared" si="3"/>
        <v>256</v>
      </c>
      <c r="C316" s="37" t="s">
        <v>529</v>
      </c>
      <c r="D316" s="38" t="s">
        <v>530</v>
      </c>
      <c r="E316" s="39" t="s">
        <v>428</v>
      </c>
      <c r="F316" s="26"/>
      <c r="G316" s="33" t="e">
        <f>$F316*#REF!</f>
        <v>#REF!</v>
      </c>
    </row>
    <row r="317" spans="2:7" x14ac:dyDescent="0.3">
      <c r="B317" s="36">
        <f t="shared" si="3"/>
        <v>257</v>
      </c>
      <c r="C317" s="37" t="s">
        <v>531</v>
      </c>
      <c r="D317" s="38" t="s">
        <v>532</v>
      </c>
      <c r="E317" s="39" t="s">
        <v>428</v>
      </c>
      <c r="F317" s="26"/>
      <c r="G317" s="33" t="e">
        <f>$F317*#REF!</f>
        <v>#REF!</v>
      </c>
    </row>
    <row r="318" spans="2:7" x14ac:dyDescent="0.3">
      <c r="B318" s="36">
        <f t="shared" si="3"/>
        <v>258</v>
      </c>
      <c r="C318" s="37" t="s">
        <v>533</v>
      </c>
      <c r="D318" s="38" t="s">
        <v>534</v>
      </c>
      <c r="E318" s="39" t="s">
        <v>428</v>
      </c>
      <c r="F318" s="26"/>
      <c r="G318" s="33" t="e">
        <f>$F318*#REF!</f>
        <v>#REF!</v>
      </c>
    </row>
    <row r="319" spans="2:7" x14ac:dyDescent="0.3">
      <c r="B319" s="36">
        <f t="shared" si="3"/>
        <v>259</v>
      </c>
      <c r="C319" s="37" t="s">
        <v>535</v>
      </c>
      <c r="D319" s="38" t="s">
        <v>536</v>
      </c>
      <c r="E319" s="39" t="s">
        <v>428</v>
      </c>
      <c r="F319" s="26"/>
      <c r="G319" s="33" t="e">
        <f>$F319*#REF!</f>
        <v>#REF!</v>
      </c>
    </row>
    <row r="320" spans="2:7" x14ac:dyDescent="0.3">
      <c r="B320" s="36">
        <f t="shared" si="3"/>
        <v>260</v>
      </c>
      <c r="C320" s="37" t="s">
        <v>537</v>
      </c>
      <c r="D320" s="38" t="s">
        <v>538</v>
      </c>
      <c r="E320" s="39" t="s">
        <v>428</v>
      </c>
      <c r="F320" s="26"/>
      <c r="G320" s="33" t="e">
        <f>$F320*#REF!</f>
        <v>#REF!</v>
      </c>
    </row>
    <row r="321" spans="2:7" ht="24.6" x14ac:dyDescent="0.3">
      <c r="B321" s="36"/>
      <c r="C321" s="37" t="s">
        <v>539</v>
      </c>
      <c r="D321" s="38" t="s">
        <v>540</v>
      </c>
      <c r="E321" s="39"/>
      <c r="F321" s="26"/>
      <c r="G321" s="33"/>
    </row>
    <row r="322" spans="2:7" x14ac:dyDescent="0.3">
      <c r="B322" s="36">
        <f>+B320+1</f>
        <v>261</v>
      </c>
      <c r="C322" s="37" t="s">
        <v>541</v>
      </c>
      <c r="D322" s="38" t="s">
        <v>520</v>
      </c>
      <c r="E322" s="39" t="s">
        <v>428</v>
      </c>
      <c r="F322" s="26"/>
      <c r="G322" s="33" t="e">
        <f>$F322*#REF!</f>
        <v>#REF!</v>
      </c>
    </row>
    <row r="323" spans="2:7" x14ac:dyDescent="0.3">
      <c r="B323" s="36">
        <f t="shared" si="3"/>
        <v>262</v>
      </c>
      <c r="C323" s="37" t="s">
        <v>542</v>
      </c>
      <c r="D323" s="38" t="s">
        <v>522</v>
      </c>
      <c r="E323" s="39" t="s">
        <v>428</v>
      </c>
      <c r="F323" s="26"/>
      <c r="G323" s="33" t="e">
        <f>$F323*#REF!</f>
        <v>#REF!</v>
      </c>
    </row>
    <row r="324" spans="2:7" x14ac:dyDescent="0.3">
      <c r="B324" s="36">
        <f t="shared" si="3"/>
        <v>263</v>
      </c>
      <c r="C324" s="37" t="s">
        <v>543</v>
      </c>
      <c r="D324" s="38" t="s">
        <v>524</v>
      </c>
      <c r="E324" s="39" t="s">
        <v>428</v>
      </c>
      <c r="F324" s="26"/>
      <c r="G324" s="33" t="e">
        <f>$F324*#REF!</f>
        <v>#REF!</v>
      </c>
    </row>
    <row r="325" spans="2:7" x14ac:dyDescent="0.3">
      <c r="B325" s="36">
        <f t="shared" si="3"/>
        <v>264</v>
      </c>
      <c r="C325" s="37" t="s">
        <v>544</v>
      </c>
      <c r="D325" s="38" t="s">
        <v>526</v>
      </c>
      <c r="E325" s="39" t="s">
        <v>428</v>
      </c>
      <c r="F325" s="26"/>
      <c r="G325" s="33" t="e">
        <f>$F325*#REF!</f>
        <v>#REF!</v>
      </c>
    </row>
    <row r="326" spans="2:7" x14ac:dyDescent="0.3">
      <c r="B326" s="36">
        <f t="shared" si="3"/>
        <v>265</v>
      </c>
      <c r="C326" s="37" t="s">
        <v>545</v>
      </c>
      <c r="D326" s="38" t="s">
        <v>528</v>
      </c>
      <c r="E326" s="39" t="s">
        <v>428</v>
      </c>
      <c r="F326" s="26"/>
      <c r="G326" s="33" t="e">
        <f>$F326*#REF!</f>
        <v>#REF!</v>
      </c>
    </row>
    <row r="327" spans="2:7" x14ac:dyDescent="0.3">
      <c r="B327" s="36">
        <f t="shared" si="3"/>
        <v>266</v>
      </c>
      <c r="C327" s="37" t="s">
        <v>546</v>
      </c>
      <c r="D327" s="38" t="s">
        <v>530</v>
      </c>
      <c r="E327" s="39" t="s">
        <v>428</v>
      </c>
      <c r="F327" s="26"/>
      <c r="G327" s="33" t="e">
        <f>$F327*#REF!</f>
        <v>#REF!</v>
      </c>
    </row>
    <row r="328" spans="2:7" x14ac:dyDescent="0.3">
      <c r="B328" s="36">
        <f t="shared" si="3"/>
        <v>267</v>
      </c>
      <c r="C328" s="37" t="s">
        <v>547</v>
      </c>
      <c r="D328" s="38" t="s">
        <v>532</v>
      </c>
      <c r="E328" s="39" t="s">
        <v>428</v>
      </c>
      <c r="F328" s="26"/>
      <c r="G328" s="33" t="e">
        <f>$F328*#REF!</f>
        <v>#REF!</v>
      </c>
    </row>
    <row r="329" spans="2:7" x14ac:dyDescent="0.3">
      <c r="B329" s="36">
        <f t="shared" si="3"/>
        <v>268</v>
      </c>
      <c r="C329" s="37" t="s">
        <v>548</v>
      </c>
      <c r="D329" s="38" t="s">
        <v>534</v>
      </c>
      <c r="E329" s="39" t="s">
        <v>428</v>
      </c>
      <c r="F329" s="26"/>
      <c r="G329" s="33" t="e">
        <f>$F329*#REF!</f>
        <v>#REF!</v>
      </c>
    </row>
    <row r="330" spans="2:7" x14ac:dyDescent="0.3">
      <c r="B330" s="36">
        <f t="shared" si="3"/>
        <v>269</v>
      </c>
      <c r="C330" s="37" t="s">
        <v>549</v>
      </c>
      <c r="D330" s="38" t="s">
        <v>536</v>
      </c>
      <c r="E330" s="39" t="s">
        <v>428</v>
      </c>
      <c r="F330" s="26"/>
      <c r="G330" s="33" t="e">
        <f>$F330*#REF!</f>
        <v>#REF!</v>
      </c>
    </row>
    <row r="331" spans="2:7" x14ac:dyDescent="0.3">
      <c r="B331" s="36">
        <f t="shared" ref="B331:B385" si="4">+B330+1</f>
        <v>270</v>
      </c>
      <c r="C331" s="37" t="s">
        <v>550</v>
      </c>
      <c r="D331" s="38" t="s">
        <v>538</v>
      </c>
      <c r="E331" s="39" t="s">
        <v>428</v>
      </c>
      <c r="F331" s="26"/>
      <c r="G331" s="33" t="e">
        <f>$F331*#REF!</f>
        <v>#REF!</v>
      </c>
    </row>
    <row r="332" spans="2:7" x14ac:dyDescent="0.3">
      <c r="B332" s="36"/>
      <c r="C332" s="37" t="s">
        <v>551</v>
      </c>
      <c r="D332" s="38" t="s">
        <v>552</v>
      </c>
      <c r="E332" s="39"/>
      <c r="F332" s="26"/>
      <c r="G332" s="33"/>
    </row>
    <row r="333" spans="2:7" x14ac:dyDescent="0.3">
      <c r="B333" s="36">
        <f>+B331+1</f>
        <v>271</v>
      </c>
      <c r="C333" s="37" t="s">
        <v>553</v>
      </c>
      <c r="D333" s="38" t="s">
        <v>520</v>
      </c>
      <c r="E333" s="39" t="s">
        <v>428</v>
      </c>
      <c r="F333" s="26"/>
      <c r="G333" s="33" t="e">
        <f>$F333*#REF!</f>
        <v>#REF!</v>
      </c>
    </row>
    <row r="334" spans="2:7" x14ac:dyDescent="0.3">
      <c r="B334" s="36">
        <f t="shared" si="4"/>
        <v>272</v>
      </c>
      <c r="C334" s="37" t="s">
        <v>554</v>
      </c>
      <c r="D334" s="38" t="s">
        <v>522</v>
      </c>
      <c r="E334" s="39" t="s">
        <v>428</v>
      </c>
      <c r="F334" s="26"/>
      <c r="G334" s="33" t="e">
        <f>$F334*#REF!</f>
        <v>#REF!</v>
      </c>
    </row>
    <row r="335" spans="2:7" x14ac:dyDescent="0.3">
      <c r="B335" s="36">
        <f t="shared" si="4"/>
        <v>273</v>
      </c>
      <c r="C335" s="37" t="s">
        <v>555</v>
      </c>
      <c r="D335" s="38" t="s">
        <v>524</v>
      </c>
      <c r="E335" s="39" t="s">
        <v>428</v>
      </c>
      <c r="F335" s="26"/>
      <c r="G335" s="33" t="e">
        <f>$F335*#REF!</f>
        <v>#REF!</v>
      </c>
    </row>
    <row r="336" spans="2:7" x14ac:dyDescent="0.3">
      <c r="B336" s="36">
        <f t="shared" si="4"/>
        <v>274</v>
      </c>
      <c r="C336" s="37" t="s">
        <v>556</v>
      </c>
      <c r="D336" s="38" t="s">
        <v>526</v>
      </c>
      <c r="E336" s="39" t="s">
        <v>428</v>
      </c>
      <c r="F336" s="26"/>
      <c r="G336" s="33" t="e">
        <f>$F336*#REF!</f>
        <v>#REF!</v>
      </c>
    </row>
    <row r="337" spans="2:7" x14ac:dyDescent="0.3">
      <c r="B337" s="36">
        <f t="shared" si="4"/>
        <v>275</v>
      </c>
      <c r="C337" s="37" t="s">
        <v>557</v>
      </c>
      <c r="D337" s="38" t="s">
        <v>528</v>
      </c>
      <c r="E337" s="39" t="s">
        <v>428</v>
      </c>
      <c r="F337" s="26"/>
      <c r="G337" s="33" t="e">
        <f>$F337*#REF!</f>
        <v>#REF!</v>
      </c>
    </row>
    <row r="338" spans="2:7" x14ac:dyDescent="0.3">
      <c r="B338" s="36">
        <f t="shared" si="4"/>
        <v>276</v>
      </c>
      <c r="C338" s="37" t="s">
        <v>558</v>
      </c>
      <c r="D338" s="38" t="s">
        <v>530</v>
      </c>
      <c r="E338" s="39" t="s">
        <v>428</v>
      </c>
      <c r="F338" s="26"/>
      <c r="G338" s="33" t="e">
        <f>$F338*#REF!</f>
        <v>#REF!</v>
      </c>
    </row>
    <row r="339" spans="2:7" x14ac:dyDescent="0.3">
      <c r="B339" s="36">
        <f t="shared" si="4"/>
        <v>277</v>
      </c>
      <c r="C339" s="37" t="s">
        <v>559</v>
      </c>
      <c r="D339" s="38" t="s">
        <v>532</v>
      </c>
      <c r="E339" s="39" t="s">
        <v>428</v>
      </c>
      <c r="F339" s="26"/>
      <c r="G339" s="33" t="e">
        <f>$F339*#REF!</f>
        <v>#REF!</v>
      </c>
    </row>
    <row r="340" spans="2:7" x14ac:dyDescent="0.3">
      <c r="B340" s="36">
        <f t="shared" si="4"/>
        <v>278</v>
      </c>
      <c r="C340" s="37" t="s">
        <v>560</v>
      </c>
      <c r="D340" s="38" t="s">
        <v>534</v>
      </c>
      <c r="E340" s="39" t="s">
        <v>428</v>
      </c>
      <c r="F340" s="26"/>
      <c r="G340" s="33" t="e">
        <f>$F340*#REF!</f>
        <v>#REF!</v>
      </c>
    </row>
    <row r="341" spans="2:7" x14ac:dyDescent="0.3">
      <c r="B341" s="36">
        <f t="shared" si="4"/>
        <v>279</v>
      </c>
      <c r="C341" s="37" t="s">
        <v>561</v>
      </c>
      <c r="D341" s="38" t="s">
        <v>562</v>
      </c>
      <c r="E341" s="39" t="s">
        <v>428</v>
      </c>
      <c r="F341" s="26"/>
      <c r="G341" s="33" t="e">
        <f>$F341*#REF!</f>
        <v>#REF!</v>
      </c>
    </row>
    <row r="342" spans="2:7" x14ac:dyDescent="0.3">
      <c r="B342" s="36"/>
      <c r="C342" s="37" t="s">
        <v>563</v>
      </c>
      <c r="D342" s="38" t="s">
        <v>564</v>
      </c>
      <c r="E342" s="39"/>
      <c r="F342" s="26"/>
      <c r="G342" s="33"/>
    </row>
    <row r="343" spans="2:7" x14ac:dyDescent="0.3">
      <c r="B343" s="36">
        <f>+B341+1</f>
        <v>280</v>
      </c>
      <c r="C343" s="37" t="s">
        <v>565</v>
      </c>
      <c r="D343" s="38" t="s">
        <v>286</v>
      </c>
      <c r="E343" s="39" t="s">
        <v>428</v>
      </c>
      <c r="F343" s="26"/>
      <c r="G343" s="33" t="e">
        <f>$F343*#REF!</f>
        <v>#REF!</v>
      </c>
    </row>
    <row r="344" spans="2:7" x14ac:dyDescent="0.3">
      <c r="B344" s="36">
        <f t="shared" si="4"/>
        <v>281</v>
      </c>
      <c r="C344" s="37" t="s">
        <v>566</v>
      </c>
      <c r="D344" s="38" t="s">
        <v>294</v>
      </c>
      <c r="E344" s="39" t="s">
        <v>428</v>
      </c>
      <c r="F344" s="26"/>
      <c r="G344" s="33" t="e">
        <f>$F344*#REF!</f>
        <v>#REF!</v>
      </c>
    </row>
    <row r="345" spans="2:7" x14ac:dyDescent="0.3">
      <c r="B345" s="36">
        <f t="shared" si="4"/>
        <v>282</v>
      </c>
      <c r="C345" s="37" t="s">
        <v>567</v>
      </c>
      <c r="D345" s="38" t="s">
        <v>297</v>
      </c>
      <c r="E345" s="39" t="s">
        <v>428</v>
      </c>
      <c r="F345" s="26"/>
      <c r="G345" s="33" t="e">
        <f>$F345*#REF!</f>
        <v>#REF!</v>
      </c>
    </row>
    <row r="346" spans="2:7" x14ac:dyDescent="0.3">
      <c r="B346" s="36">
        <f t="shared" si="4"/>
        <v>283</v>
      </c>
      <c r="C346" s="37" t="s">
        <v>568</v>
      </c>
      <c r="D346" s="38" t="s">
        <v>299</v>
      </c>
      <c r="E346" s="39" t="s">
        <v>428</v>
      </c>
      <c r="F346" s="26"/>
      <c r="G346" s="33" t="e">
        <f>$F346*#REF!</f>
        <v>#REF!</v>
      </c>
    </row>
    <row r="347" spans="2:7" x14ac:dyDescent="0.3">
      <c r="B347" s="36">
        <f t="shared" si="4"/>
        <v>284</v>
      </c>
      <c r="C347" s="37" t="s">
        <v>569</v>
      </c>
      <c r="D347" s="38" t="s">
        <v>301</v>
      </c>
      <c r="E347" s="39" t="s">
        <v>428</v>
      </c>
      <c r="F347" s="26"/>
      <c r="G347" s="33" t="e">
        <f>$F347*#REF!</f>
        <v>#REF!</v>
      </c>
    </row>
    <row r="348" spans="2:7" x14ac:dyDescent="0.3">
      <c r="B348" s="36"/>
      <c r="C348" s="37" t="s">
        <v>570</v>
      </c>
      <c r="D348" s="38" t="s">
        <v>571</v>
      </c>
      <c r="E348" s="39"/>
      <c r="F348" s="26"/>
      <c r="G348" s="33"/>
    </row>
    <row r="349" spans="2:7" x14ac:dyDescent="0.3">
      <c r="B349" s="36">
        <f>+B347+1</f>
        <v>285</v>
      </c>
      <c r="C349" s="37" t="s">
        <v>572</v>
      </c>
      <c r="D349" s="38" t="s">
        <v>286</v>
      </c>
      <c r="E349" s="39" t="s">
        <v>428</v>
      </c>
      <c r="F349" s="26"/>
      <c r="G349" s="33" t="e">
        <f>$F349*#REF!</f>
        <v>#REF!</v>
      </c>
    </row>
    <row r="350" spans="2:7" x14ac:dyDescent="0.3">
      <c r="B350" s="36">
        <f t="shared" si="4"/>
        <v>286</v>
      </c>
      <c r="C350" s="37" t="s">
        <v>573</v>
      </c>
      <c r="D350" s="38" t="s">
        <v>294</v>
      </c>
      <c r="E350" s="39" t="s">
        <v>428</v>
      </c>
      <c r="F350" s="26"/>
      <c r="G350" s="33" t="e">
        <f>$F350*#REF!</f>
        <v>#REF!</v>
      </c>
    </row>
    <row r="351" spans="2:7" x14ac:dyDescent="0.3">
      <c r="B351" s="36">
        <f t="shared" si="4"/>
        <v>287</v>
      </c>
      <c r="C351" s="37" t="s">
        <v>574</v>
      </c>
      <c r="D351" s="38" t="s">
        <v>297</v>
      </c>
      <c r="E351" s="39" t="s">
        <v>428</v>
      </c>
      <c r="F351" s="26"/>
      <c r="G351" s="33" t="e">
        <f>$F351*#REF!</f>
        <v>#REF!</v>
      </c>
    </row>
    <row r="352" spans="2:7" x14ac:dyDescent="0.3">
      <c r="B352" s="36">
        <f t="shared" si="4"/>
        <v>288</v>
      </c>
      <c r="C352" s="37" t="s">
        <v>575</v>
      </c>
      <c r="D352" s="38" t="s">
        <v>299</v>
      </c>
      <c r="E352" s="39" t="s">
        <v>428</v>
      </c>
      <c r="F352" s="26"/>
      <c r="G352" s="33" t="e">
        <f>$F352*#REF!</f>
        <v>#REF!</v>
      </c>
    </row>
    <row r="353" spans="2:7" x14ac:dyDescent="0.3">
      <c r="B353" s="36">
        <f t="shared" si="4"/>
        <v>289</v>
      </c>
      <c r="C353" s="37" t="s">
        <v>576</v>
      </c>
      <c r="D353" s="38" t="s">
        <v>301</v>
      </c>
      <c r="E353" s="39" t="s">
        <v>428</v>
      </c>
      <c r="F353" s="26"/>
      <c r="G353" s="33" t="e">
        <f>$F353*#REF!</f>
        <v>#REF!</v>
      </c>
    </row>
    <row r="354" spans="2:7" x14ac:dyDescent="0.3">
      <c r="B354" s="36">
        <f t="shared" si="4"/>
        <v>290</v>
      </c>
      <c r="C354" s="37" t="s">
        <v>577</v>
      </c>
      <c r="D354" s="38" t="s">
        <v>578</v>
      </c>
      <c r="E354" s="39" t="s">
        <v>139</v>
      </c>
      <c r="F354" s="26"/>
      <c r="G354" s="33" t="e">
        <f>$F354*#REF!</f>
        <v>#REF!</v>
      </c>
    </row>
    <row r="355" spans="2:7" x14ac:dyDescent="0.3">
      <c r="B355" s="36"/>
      <c r="C355" s="37" t="s">
        <v>579</v>
      </c>
      <c r="D355" s="38" t="s">
        <v>580</v>
      </c>
      <c r="E355" s="39"/>
      <c r="F355" s="26"/>
      <c r="G355" s="33"/>
    </row>
    <row r="356" spans="2:7" x14ac:dyDescent="0.3">
      <c r="B356" s="36">
        <v>291</v>
      </c>
      <c r="C356" s="37" t="s">
        <v>581</v>
      </c>
      <c r="D356" s="38" t="s">
        <v>582</v>
      </c>
      <c r="E356" s="39" t="s">
        <v>139</v>
      </c>
      <c r="F356" s="26"/>
      <c r="G356" s="33" t="e">
        <f>$F356*#REF!</f>
        <v>#REF!</v>
      </c>
    </row>
    <row r="357" spans="2:7" x14ac:dyDescent="0.3">
      <c r="B357" s="36">
        <f t="shared" si="4"/>
        <v>292</v>
      </c>
      <c r="C357" s="37" t="s">
        <v>583</v>
      </c>
      <c r="D357" s="38" t="s">
        <v>584</v>
      </c>
      <c r="E357" s="39" t="s">
        <v>139</v>
      </c>
      <c r="F357" s="26"/>
      <c r="G357" s="33" t="e">
        <f>$F357*#REF!</f>
        <v>#REF!</v>
      </c>
    </row>
    <row r="358" spans="2:7" x14ac:dyDescent="0.3">
      <c r="B358" s="36">
        <f t="shared" si="4"/>
        <v>293</v>
      </c>
      <c r="C358" s="37" t="s">
        <v>585</v>
      </c>
      <c r="D358" s="38" t="s">
        <v>586</v>
      </c>
      <c r="E358" s="39" t="s">
        <v>139</v>
      </c>
      <c r="F358" s="26"/>
      <c r="G358" s="33" t="e">
        <f>$F358*#REF!</f>
        <v>#REF!</v>
      </c>
    </row>
    <row r="359" spans="2:7" x14ac:dyDescent="0.3">
      <c r="B359" s="36">
        <f t="shared" si="4"/>
        <v>294</v>
      </c>
      <c r="C359" s="37" t="s">
        <v>587</v>
      </c>
      <c r="D359" s="38" t="s">
        <v>588</v>
      </c>
      <c r="E359" s="39" t="s">
        <v>139</v>
      </c>
      <c r="F359" s="26"/>
      <c r="G359" s="33" t="e">
        <f>$F359*#REF!</f>
        <v>#REF!</v>
      </c>
    </row>
    <row r="360" spans="2:7" x14ac:dyDescent="0.3">
      <c r="B360" s="36">
        <f t="shared" si="4"/>
        <v>295</v>
      </c>
      <c r="C360" s="37" t="s">
        <v>589</v>
      </c>
      <c r="D360" s="38" t="s">
        <v>590</v>
      </c>
      <c r="E360" s="39" t="s">
        <v>139</v>
      </c>
      <c r="F360" s="26"/>
      <c r="G360" s="33" t="e">
        <f>$F360*#REF!</f>
        <v>#REF!</v>
      </c>
    </row>
    <row r="361" spans="2:7" x14ac:dyDescent="0.3">
      <c r="B361" s="36"/>
      <c r="C361" s="42" t="s">
        <v>591</v>
      </c>
      <c r="D361" s="43" t="s">
        <v>592</v>
      </c>
      <c r="E361" s="39"/>
      <c r="F361" s="26"/>
      <c r="G361" s="33"/>
    </row>
    <row r="362" spans="2:7" x14ac:dyDescent="0.3">
      <c r="B362" s="36"/>
      <c r="C362" s="37" t="s">
        <v>593</v>
      </c>
      <c r="D362" s="38" t="s">
        <v>594</v>
      </c>
      <c r="E362" s="39"/>
      <c r="F362" s="26"/>
      <c r="G362" s="33"/>
    </row>
    <row r="363" spans="2:7" ht="24.6" x14ac:dyDescent="0.3">
      <c r="B363" s="36">
        <f>+B360+1</f>
        <v>296</v>
      </c>
      <c r="C363" s="37" t="s">
        <v>595</v>
      </c>
      <c r="D363" s="38" t="s">
        <v>596</v>
      </c>
      <c r="E363" s="39" t="s">
        <v>428</v>
      </c>
      <c r="F363" s="26"/>
      <c r="G363" s="33" t="e">
        <f>$F363*#REF!</f>
        <v>#REF!</v>
      </c>
    </row>
    <row r="364" spans="2:7" x14ac:dyDescent="0.3">
      <c r="B364" s="36">
        <f t="shared" si="4"/>
        <v>297</v>
      </c>
      <c r="C364" s="37" t="s">
        <v>597</v>
      </c>
      <c r="D364" s="38" t="s">
        <v>598</v>
      </c>
      <c r="E364" s="39" t="s">
        <v>428</v>
      </c>
      <c r="F364" s="26"/>
      <c r="G364" s="33" t="e">
        <f>$F364*#REF!</f>
        <v>#REF!</v>
      </c>
    </row>
    <row r="365" spans="2:7" ht="24.6" x14ac:dyDescent="0.3">
      <c r="B365" s="36"/>
      <c r="C365" s="37" t="s">
        <v>599</v>
      </c>
      <c r="D365" s="38" t="s">
        <v>600</v>
      </c>
      <c r="E365" s="39"/>
      <c r="F365" s="26"/>
      <c r="G365" s="33"/>
    </row>
    <row r="366" spans="2:7" x14ac:dyDescent="0.3">
      <c r="B366" s="36">
        <f>+B364+1</f>
        <v>298</v>
      </c>
      <c r="C366" s="37" t="s">
        <v>601</v>
      </c>
      <c r="D366" s="38" t="s">
        <v>602</v>
      </c>
      <c r="E366" s="39" t="s">
        <v>139</v>
      </c>
      <c r="F366" s="26"/>
      <c r="G366" s="33" t="e">
        <f>$F366*#REF!</f>
        <v>#REF!</v>
      </c>
    </row>
    <row r="367" spans="2:7" x14ac:dyDescent="0.3">
      <c r="B367" s="36">
        <f t="shared" si="4"/>
        <v>299</v>
      </c>
      <c r="C367" s="37" t="s">
        <v>603</v>
      </c>
      <c r="D367" s="38" t="s">
        <v>604</v>
      </c>
      <c r="E367" s="39" t="s">
        <v>139</v>
      </c>
      <c r="F367" s="26"/>
      <c r="G367" s="33" t="e">
        <f>$F367*#REF!</f>
        <v>#REF!</v>
      </c>
    </row>
    <row r="368" spans="2:7" x14ac:dyDescent="0.3">
      <c r="B368" s="36">
        <f t="shared" si="4"/>
        <v>300</v>
      </c>
      <c r="C368" s="37" t="s">
        <v>605</v>
      </c>
      <c r="D368" s="38" t="s">
        <v>606</v>
      </c>
      <c r="E368" s="39" t="s">
        <v>139</v>
      </c>
      <c r="F368" s="26"/>
      <c r="G368" s="33" t="e">
        <f>$F368*#REF!</f>
        <v>#REF!</v>
      </c>
    </row>
    <row r="369" spans="2:7" x14ac:dyDescent="0.3">
      <c r="B369" s="36">
        <f t="shared" si="4"/>
        <v>301</v>
      </c>
      <c r="C369" s="37" t="s">
        <v>607</v>
      </c>
      <c r="D369" s="38" t="s">
        <v>608</v>
      </c>
      <c r="E369" s="39" t="s">
        <v>139</v>
      </c>
      <c r="F369" s="26"/>
      <c r="G369" s="33" t="e">
        <f>$F369*#REF!</f>
        <v>#REF!</v>
      </c>
    </row>
    <row r="370" spans="2:7" x14ac:dyDescent="0.3">
      <c r="B370" s="36"/>
      <c r="C370" s="37" t="s">
        <v>609</v>
      </c>
      <c r="D370" s="38" t="s">
        <v>610</v>
      </c>
      <c r="E370" s="39"/>
      <c r="F370" s="26"/>
      <c r="G370" s="33"/>
    </row>
    <row r="371" spans="2:7" x14ac:dyDescent="0.3">
      <c r="B371" s="36">
        <f>+B369+1</f>
        <v>302</v>
      </c>
      <c r="C371" s="37" t="s">
        <v>611</v>
      </c>
      <c r="D371" s="38" t="s">
        <v>612</v>
      </c>
      <c r="E371" s="39" t="s">
        <v>139</v>
      </c>
      <c r="F371" s="26"/>
      <c r="G371" s="33" t="e">
        <f>$F371*#REF!</f>
        <v>#REF!</v>
      </c>
    </row>
    <row r="372" spans="2:7" x14ac:dyDescent="0.3">
      <c r="B372" s="36">
        <f t="shared" si="4"/>
        <v>303</v>
      </c>
      <c r="C372" s="37" t="s">
        <v>613</v>
      </c>
      <c r="D372" s="38" t="s">
        <v>614</v>
      </c>
      <c r="E372" s="39" t="s">
        <v>139</v>
      </c>
      <c r="F372" s="26"/>
      <c r="G372" s="33" t="e">
        <f>$F372*#REF!</f>
        <v>#REF!</v>
      </c>
    </row>
    <row r="373" spans="2:7" x14ac:dyDescent="0.3">
      <c r="B373" s="36">
        <f t="shared" si="4"/>
        <v>304</v>
      </c>
      <c r="C373" s="37" t="s">
        <v>615</v>
      </c>
      <c r="D373" s="38" t="s">
        <v>616</v>
      </c>
      <c r="E373" s="39" t="s">
        <v>139</v>
      </c>
      <c r="F373" s="26"/>
      <c r="G373" s="33" t="e">
        <f>$F373*#REF!</f>
        <v>#REF!</v>
      </c>
    </row>
    <row r="374" spans="2:7" x14ac:dyDescent="0.3">
      <c r="B374" s="36">
        <f t="shared" si="4"/>
        <v>305</v>
      </c>
      <c r="C374" s="37" t="s">
        <v>617</v>
      </c>
      <c r="D374" s="38" t="s">
        <v>618</v>
      </c>
      <c r="E374" s="39" t="s">
        <v>139</v>
      </c>
      <c r="F374" s="26"/>
      <c r="G374" s="33" t="e">
        <f>$F374*#REF!</f>
        <v>#REF!</v>
      </c>
    </row>
    <row r="375" spans="2:7" x14ac:dyDescent="0.3">
      <c r="B375" s="36">
        <f t="shared" si="4"/>
        <v>306</v>
      </c>
      <c r="C375" s="37" t="s">
        <v>619</v>
      </c>
      <c r="D375" s="38" t="s">
        <v>620</v>
      </c>
      <c r="E375" s="39" t="s">
        <v>139</v>
      </c>
      <c r="F375" s="26"/>
      <c r="G375" s="33" t="e">
        <f>$F375*#REF!</f>
        <v>#REF!</v>
      </c>
    </row>
    <row r="376" spans="2:7" x14ac:dyDescent="0.3">
      <c r="B376" s="36">
        <f t="shared" si="4"/>
        <v>307</v>
      </c>
      <c r="C376" s="37" t="s">
        <v>621</v>
      </c>
      <c r="D376" s="38" t="s">
        <v>622</v>
      </c>
      <c r="E376" s="39" t="s">
        <v>139</v>
      </c>
      <c r="F376" s="26"/>
      <c r="G376" s="33" t="e">
        <f>$F376*#REF!</f>
        <v>#REF!</v>
      </c>
    </row>
    <row r="377" spans="2:7" x14ac:dyDescent="0.3">
      <c r="B377" s="36">
        <f t="shared" si="4"/>
        <v>308</v>
      </c>
      <c r="C377" s="37" t="s">
        <v>623</v>
      </c>
      <c r="D377" s="38" t="s">
        <v>624</v>
      </c>
      <c r="E377" s="39" t="s">
        <v>625</v>
      </c>
      <c r="F377" s="26"/>
      <c r="G377" s="33" t="e">
        <f>$F377*#REF!</f>
        <v>#REF!</v>
      </c>
    </row>
    <row r="378" spans="2:7" x14ac:dyDescent="0.3">
      <c r="B378" s="36"/>
      <c r="C378" s="42" t="s">
        <v>626</v>
      </c>
      <c r="D378" s="43" t="s">
        <v>627</v>
      </c>
      <c r="E378" s="39"/>
      <c r="F378" s="26"/>
      <c r="G378" s="33"/>
    </row>
    <row r="379" spans="2:7" x14ac:dyDescent="0.3">
      <c r="B379" s="36"/>
      <c r="C379" s="37" t="s">
        <v>628</v>
      </c>
      <c r="D379" s="38" t="s">
        <v>629</v>
      </c>
      <c r="E379" s="48"/>
      <c r="F379" s="26"/>
      <c r="G379" s="33"/>
    </row>
    <row r="380" spans="2:7" x14ac:dyDescent="0.3">
      <c r="B380" s="36">
        <f>+B377+1</f>
        <v>309</v>
      </c>
      <c r="C380" s="37" t="s">
        <v>630</v>
      </c>
      <c r="D380" s="38" t="s">
        <v>631</v>
      </c>
      <c r="E380" s="48" t="s">
        <v>632</v>
      </c>
      <c r="F380" s="26"/>
      <c r="G380" s="33" t="e">
        <f>$F380*#REF!</f>
        <v>#REF!</v>
      </c>
    </row>
    <row r="381" spans="2:7" x14ac:dyDescent="0.3">
      <c r="B381" s="36">
        <f t="shared" si="4"/>
        <v>310</v>
      </c>
      <c r="C381" s="37" t="s">
        <v>633</v>
      </c>
      <c r="D381" s="38" t="s">
        <v>634</v>
      </c>
      <c r="E381" s="48" t="s">
        <v>632</v>
      </c>
      <c r="F381" s="26"/>
      <c r="G381" s="33" t="e">
        <f>$F381*#REF!</f>
        <v>#REF!</v>
      </c>
    </row>
    <row r="382" spans="2:7" x14ac:dyDescent="0.3">
      <c r="B382" s="36">
        <f t="shared" si="4"/>
        <v>311</v>
      </c>
      <c r="C382" s="37" t="s">
        <v>635</v>
      </c>
      <c r="D382" s="38" t="s">
        <v>636</v>
      </c>
      <c r="E382" s="48" t="s">
        <v>632</v>
      </c>
      <c r="F382" s="26"/>
      <c r="G382" s="33" t="e">
        <f>$F382*#REF!</f>
        <v>#REF!</v>
      </c>
    </row>
    <row r="383" spans="2:7" x14ac:dyDescent="0.3">
      <c r="B383" s="36"/>
      <c r="C383" s="42" t="s">
        <v>637</v>
      </c>
      <c r="D383" s="43" t="s">
        <v>638</v>
      </c>
      <c r="E383" s="39"/>
      <c r="F383" s="26"/>
      <c r="G383" s="33"/>
    </row>
    <row r="384" spans="2:7" ht="24.6" x14ac:dyDescent="0.3">
      <c r="B384" s="36">
        <f>+B382+1</f>
        <v>312</v>
      </c>
      <c r="C384" s="37" t="s">
        <v>639</v>
      </c>
      <c r="D384" s="38" t="s">
        <v>640</v>
      </c>
      <c r="E384" s="39" t="s">
        <v>428</v>
      </c>
      <c r="F384" s="26"/>
      <c r="G384" s="33" t="e">
        <f>$F384*#REF!</f>
        <v>#REF!</v>
      </c>
    </row>
    <row r="385" spans="2:15" x14ac:dyDescent="0.3">
      <c r="B385" s="36">
        <f t="shared" si="4"/>
        <v>313</v>
      </c>
      <c r="C385" s="37" t="s">
        <v>641</v>
      </c>
      <c r="D385" s="38" t="s">
        <v>642</v>
      </c>
      <c r="E385" s="39" t="s">
        <v>139</v>
      </c>
      <c r="F385" s="26"/>
      <c r="G385" s="33" t="e">
        <f>$F385*#REF!</f>
        <v>#REF!</v>
      </c>
    </row>
    <row r="386" spans="2:15" ht="15" thickBot="1" x14ac:dyDescent="0.35">
      <c r="B386" s="36"/>
      <c r="C386" s="42" t="s">
        <v>643</v>
      </c>
      <c r="D386" s="43" t="s">
        <v>644</v>
      </c>
      <c r="E386" s="39"/>
      <c r="F386" s="49"/>
      <c r="G386" s="33"/>
    </row>
    <row r="387" spans="2:15" ht="25.2" thickBot="1" x14ac:dyDescent="0.35">
      <c r="B387" s="36">
        <f>+B385+1</f>
        <v>314</v>
      </c>
      <c r="C387" s="37" t="s">
        <v>645</v>
      </c>
      <c r="D387" s="38" t="s">
        <v>646</v>
      </c>
      <c r="E387" s="48" t="s">
        <v>647</v>
      </c>
      <c r="F387" s="50"/>
      <c r="G387" s="33">
        <v>1.2</v>
      </c>
    </row>
    <row r="388" spans="2:15" ht="15" thickBot="1" x14ac:dyDescent="0.35">
      <c r="B388" s="36"/>
      <c r="C388" s="42" t="s">
        <v>648</v>
      </c>
      <c r="D388" s="43" t="s">
        <v>649</v>
      </c>
      <c r="E388" s="39"/>
      <c r="F388" s="50"/>
      <c r="G388" s="51"/>
    </row>
    <row r="389" spans="2:15" s="53" customFormat="1" ht="24.6" thickBot="1" x14ac:dyDescent="0.3">
      <c r="B389" s="36">
        <f>+B387+1</f>
        <v>315</v>
      </c>
      <c r="C389" s="37" t="s">
        <v>650</v>
      </c>
      <c r="D389" s="38" t="s">
        <v>651</v>
      </c>
      <c r="E389" s="48" t="s">
        <v>647</v>
      </c>
      <c r="F389" s="50"/>
      <c r="G389" s="52">
        <v>1.03</v>
      </c>
      <c r="O389" s="54"/>
    </row>
    <row r="390" spans="2:15" x14ac:dyDescent="0.3">
      <c r="G390" s="55"/>
    </row>
  </sheetData>
  <autoFilter ref="B6:G389"/>
  <mergeCells count="3">
    <mergeCell ref="B2:C4"/>
    <mergeCell ref="D2:F3"/>
    <mergeCell ref="D4:F4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501 PLOMB</vt:lpstr>
      <vt:lpstr>'Lot 501 PLOMB'!Zone_d_impression</vt:lpstr>
    </vt:vector>
  </TitlesOfParts>
  <Company>CHU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RODRIGUES Julie</dc:creator>
  <cp:lastModifiedBy>BOULAY Catherine</cp:lastModifiedBy>
  <dcterms:created xsi:type="dcterms:W3CDTF">2023-01-24T09:03:22Z</dcterms:created>
  <dcterms:modified xsi:type="dcterms:W3CDTF">2026-02-13T14:25:15Z</dcterms:modified>
</cp:coreProperties>
</file>